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00"/>
  </bookViews>
  <sheets>
    <sheet name="分配表" sheetId="5" r:id="rId1"/>
    <sheet name="汇总表" sheetId="4" r:id="rId2"/>
    <sheet name="散户" sheetId="1" r:id="rId3"/>
    <sheet name="主体" sheetId="2" r:id="rId4"/>
    <sheet name="花名册" sheetId="3" r:id="rId5"/>
  </sheets>
  <definedNames>
    <definedName name="_xlnm._FilterDatabase" localSheetId="0" hidden="1">分配表!$A$1:$E$24</definedName>
    <definedName name="_xlnm._FilterDatabase" localSheetId="2" hidden="1">散户!$A$1:$P$134</definedName>
    <definedName name="_xlnm.Print_Titles" localSheetId="2">散户!$2:$5</definedName>
    <definedName name="_xlnm.Print_Area" localSheetId="2">散户!$A$1:$P$134</definedName>
    <definedName name="_xlnm.Print_Titles" localSheetId="4">花名册!$2:$3</definedName>
    <definedName name="_xlnm.Print_Titles" localSheetId="1">汇总表!$2:$5</definedName>
  </definedNames>
  <calcPr calcId="144525"/>
</workbook>
</file>

<file path=xl/sharedStrings.xml><?xml version="1.0" encoding="utf-8"?>
<sst xmlns="http://schemas.openxmlformats.org/spreadsheetml/2006/main" count="1044">
  <si>
    <t>附表1</t>
  </si>
  <si>
    <t>吴堡县2018年度统筹整合使用财政涉农资金项目计划分配表</t>
  </si>
  <si>
    <t>项目
类别</t>
  </si>
  <si>
    <t>实施地点</t>
  </si>
  <si>
    <t>项目名称</t>
  </si>
  <si>
    <t>资金投入（万元）</t>
  </si>
  <si>
    <t>备注</t>
  </si>
  <si>
    <t>乡镇</t>
  </si>
  <si>
    <t>合计</t>
  </si>
  <si>
    <t>宋家川镇</t>
  </si>
  <si>
    <t>小计</t>
  </si>
  <si>
    <t>产业</t>
  </si>
  <si>
    <t>农业产业</t>
  </si>
  <si>
    <t>产业配套工程</t>
  </si>
  <si>
    <t>寇家塬镇</t>
  </si>
  <si>
    <t>郭家沟镇</t>
  </si>
  <si>
    <t>岔上镇</t>
  </si>
  <si>
    <t>张家山镇</t>
  </si>
  <si>
    <t>基础设施</t>
  </si>
  <si>
    <t>饮水工程</t>
  </si>
  <si>
    <t>辛家沟镇</t>
  </si>
  <si>
    <t>道路工程</t>
  </si>
  <si>
    <t>附表2</t>
  </si>
  <si>
    <t>吴堡县2018年度统筹整合使用财政涉农资金项目计划汇总表</t>
  </si>
  <si>
    <t>序号</t>
  </si>
  <si>
    <t>项目
名称</t>
  </si>
  <si>
    <t>镇（街道办）</t>
  </si>
  <si>
    <t>村名</t>
  </si>
  <si>
    <t>建设内容</t>
  </si>
  <si>
    <t>建设
期限</t>
  </si>
  <si>
    <t>预期效益</t>
  </si>
  <si>
    <t>项目     主管     单位</t>
  </si>
  <si>
    <t>项目
实施
单位</t>
  </si>
  <si>
    <t>财政资金（万元）</t>
  </si>
  <si>
    <t>其他
资金（万元）</t>
  </si>
  <si>
    <t>中央</t>
  </si>
  <si>
    <t>省级</t>
  </si>
  <si>
    <t>市级</t>
  </si>
  <si>
    <t>县级</t>
  </si>
  <si>
    <t>贫困户种植业</t>
  </si>
  <si>
    <t>共18个村</t>
  </si>
  <si>
    <t>小杂粮2700.765亩、油料作物78.9亩、扎蒙318.054亩、红葱95.99亩、中药材70亩、地膜西瓜25亩、日光温室193.6㎡、农机具共164台</t>
  </si>
  <si>
    <t>带动贫困户752户1881人</t>
  </si>
  <si>
    <t>农业局</t>
  </si>
  <si>
    <t>共16个村</t>
  </si>
  <si>
    <t>小杂粮1346.96亩，油料作物74.5亩，扎蒙44.73亩，红葱20.6亩，西瓜2亩，中药材1亩，农机具46台，养蚕3.5张</t>
  </si>
  <si>
    <t>带动贫困户372户951人</t>
  </si>
  <si>
    <t>共21个村</t>
  </si>
  <si>
    <r>
      <rPr>
        <sz val="10"/>
        <rFont val="宋体"/>
        <charset val="134"/>
      </rPr>
      <t>小杂粮1882.5亩、油料174.7亩、扎蒙83.1亩、红葱97.5亩、中药材6亩、瓜类21亩、利用桑田改造216.6亩、荒芜桑园改造5.5亩、雪菊32亩、新建塑料大棚918</t>
    </r>
    <r>
      <rPr>
        <sz val="10"/>
        <rFont val="SimSun"/>
        <charset val="134"/>
      </rPr>
      <t>㎡</t>
    </r>
  </si>
  <si>
    <t>带动贫困户512户1316人</t>
  </si>
  <si>
    <t>宋家川街道办</t>
  </si>
  <si>
    <t>共22个村</t>
  </si>
  <si>
    <r>
      <rPr>
        <sz val="10"/>
        <rFont val="宋体"/>
        <charset val="134"/>
      </rPr>
      <t>小杂粮1964.3亩，油料作物331.8亩，红葱153.11亩，新建塑料大棚1.68亩，中药材4.5亩，桑树5亩，瓜类14亩，扎蒙32亩,日光温室247.34</t>
    </r>
    <r>
      <rPr>
        <sz val="10"/>
        <rFont val="SimSun"/>
        <charset val="134"/>
      </rPr>
      <t>㎡</t>
    </r>
  </si>
  <si>
    <t>带动贫困户604户1320人</t>
  </si>
  <si>
    <t>共14个村</t>
  </si>
  <si>
    <t>小杂粮2560.52亩，西瓜4亩，红皮葱37.48亩，中药材20.1亩 扎蒙3.7亩</t>
  </si>
  <si>
    <t>带动贫困户334户842人</t>
  </si>
  <si>
    <t>共13个村</t>
  </si>
  <si>
    <t>小杂粮6673.83亩、扎蒙47亩、油料作物55.1亩、山地红葱25亩、中药材25亩</t>
  </si>
  <si>
    <t>带动贫困户680户1689人</t>
  </si>
  <si>
    <t>新型经营主体带动项目</t>
  </si>
  <si>
    <t>深砭墕村</t>
  </si>
  <si>
    <t>建设山地苹果基地1000亩</t>
  </si>
  <si>
    <t>带动贫困户225户555人</t>
  </si>
  <si>
    <t>张家墕村</t>
  </si>
  <si>
    <t>更换变压器一台，电线铺设等（散养鸡场）</t>
  </si>
  <si>
    <t>带动贫困户41户69人</t>
  </si>
  <si>
    <t>扶贫办</t>
  </si>
  <si>
    <t>供水工程（散养鸡场）</t>
  </si>
  <si>
    <t>带动贫困户32户55人</t>
  </si>
  <si>
    <t>寺沟村</t>
  </si>
  <si>
    <t>村集体经济（养殖场）电力实施</t>
  </si>
  <si>
    <t>带动贫困户32户56人</t>
  </si>
  <si>
    <t>基础设施工程</t>
  </si>
  <si>
    <t>霍家山村</t>
  </si>
  <si>
    <t>入户主干道路水毁</t>
  </si>
  <si>
    <t>冉沟村</t>
  </si>
  <si>
    <t>冉沟村饮水工程</t>
  </si>
  <si>
    <t>带动贫困户30户60人</t>
  </si>
  <si>
    <t>附表3</t>
  </si>
  <si>
    <t>吴堡县2018年度统筹整合使用财政涉农资金贫困户生产发展项目（种植业）计划明细表</t>
  </si>
  <si>
    <t>吴堡县</t>
  </si>
  <si>
    <t>共104个村</t>
  </si>
  <si>
    <r>
      <rPr>
        <b/>
        <sz val="10"/>
        <rFont val="宋体"/>
        <charset val="134"/>
        <scheme val="minor"/>
      </rPr>
      <t>小杂粮17128.875亩、油料作物715亩、扎蒙528.584亩、红葱429.68亩、中药材126.6亩、地膜西瓜66亩、农机具共210台、日光温室440.94</t>
    </r>
    <r>
      <rPr>
        <b/>
        <sz val="10"/>
        <rFont val="SimSun"/>
        <charset val="134"/>
      </rPr>
      <t>㎡</t>
    </r>
    <r>
      <rPr>
        <b/>
        <sz val="10"/>
        <rFont val="宋体"/>
        <charset val="134"/>
        <scheme val="minor"/>
      </rPr>
      <t>、桑树5亩、利用桑田改造216.6亩、荒芜桑园改造5.5亩、雪菊32亩、新建塑料大棚919.68</t>
    </r>
    <r>
      <rPr>
        <b/>
        <sz val="10"/>
        <rFont val="SimSun"/>
        <charset val="134"/>
      </rPr>
      <t>㎡、养蚕</t>
    </r>
    <r>
      <rPr>
        <b/>
        <sz val="10"/>
        <rFont val="宋体"/>
        <charset val="134"/>
        <scheme val="minor"/>
      </rPr>
      <t>3.5张</t>
    </r>
  </si>
  <si>
    <t>带动贫困户3254户7999人</t>
  </si>
  <si>
    <t>各镇（街道办）</t>
  </si>
  <si>
    <t>小杂粮2700.765亩、油料作物78.9亩、扎蒙318.054亩、红葱95.99亩、中药材70亩、地膜西瓜25亩、日光温室193.6㎡</t>
  </si>
  <si>
    <t>带动贫困户609户1500人</t>
  </si>
  <si>
    <t xml:space="preserve"> </t>
  </si>
  <si>
    <t>个户产业 （种植业）</t>
  </si>
  <si>
    <t>一步焉村</t>
  </si>
  <si>
    <t>小杂粮100.6亩、油料作物3亩、扎蒙0.9亩、红葱5.1亩</t>
  </si>
  <si>
    <t>带动贫困户22户47人</t>
  </si>
  <si>
    <t>·</t>
  </si>
  <si>
    <t>高尚焉村</t>
  </si>
  <si>
    <t>小杂粮154.5亩、芝麻4亩、红葱2亩、扎蒙18.1亩</t>
  </si>
  <si>
    <t>带动贫困户38户90人</t>
  </si>
  <si>
    <t>叶家园沟村</t>
  </si>
  <si>
    <t>小杂粮132.8亩，红葱4亩，扎蒙1.1亩</t>
  </si>
  <si>
    <t>带动贫困户34户95人</t>
  </si>
  <si>
    <t>川口村</t>
  </si>
  <si>
    <r>
      <rPr>
        <sz val="10"/>
        <rFont val="宋体"/>
        <charset val="134"/>
        <scheme val="minor"/>
      </rPr>
      <t>小杂粮53.1亩，油料作物12.7亩，地膜西瓜20亩，扎蒙4.5亩，温棚项目建设193.6</t>
    </r>
    <r>
      <rPr>
        <sz val="10"/>
        <rFont val="SimSun"/>
        <charset val="134"/>
      </rPr>
      <t>㎡</t>
    </r>
  </si>
  <si>
    <t>带动贫困户26户66人</t>
  </si>
  <si>
    <t>丁家畔村</t>
  </si>
  <si>
    <t>小杂粮115.13亩，扎蒙5.56亩、芝麻5.5亩</t>
  </si>
  <si>
    <t>带动贫困户32户90人</t>
  </si>
  <si>
    <t>大枣湾村</t>
  </si>
  <si>
    <t>小杂粮283.395亩、扎蒙55.27亩、红葱21亩、 中药材1亩</t>
  </si>
  <si>
    <t>带动贫困户75户211人</t>
  </si>
  <si>
    <t>崖磘上村</t>
  </si>
  <si>
    <t>小杂粮177.27亩、扎蒙40.07亩、红葱1亩</t>
  </si>
  <si>
    <t>带动贫困户29户73人</t>
  </si>
  <si>
    <t>木家沟村</t>
  </si>
  <si>
    <t>小杂粮102.52亩、油料作物9.5亩、地膜西瓜5亩、扎蒙56.334亩、红葱4.2亩</t>
  </si>
  <si>
    <t>带动贫困户36户96人</t>
  </si>
  <si>
    <t>前畔村</t>
  </si>
  <si>
    <t>小杂粮125.8亩、扎蒙3亩、红葱1亩</t>
  </si>
  <si>
    <t>带动贫困户25户61人</t>
  </si>
  <si>
    <t>宋家条村</t>
  </si>
  <si>
    <t>小杂粮87.1亩、扎蒙16.42亩、红葱4.5亩</t>
  </si>
  <si>
    <t>带动贫困户17户41人</t>
  </si>
  <si>
    <t>丁家湾村</t>
  </si>
  <si>
    <t>小杂粮239.2亩，红葱5.99亩，扎蒙1亩</t>
  </si>
  <si>
    <t>带动贫困户34户66人</t>
  </si>
  <si>
    <t>樊家畔村</t>
  </si>
  <si>
    <t>小杂粮202.3亩、芝麻12.9亩、红葱2.5亩、扎蒙8.2亩</t>
  </si>
  <si>
    <t>带动贫困户33户68人</t>
  </si>
  <si>
    <t>薛张家山村</t>
  </si>
  <si>
    <t>小杂粮101.2亩、扎蒙3.7亩、红葱2亩</t>
  </si>
  <si>
    <t>带动贫困户24户50人</t>
  </si>
  <si>
    <t>乔则沟村</t>
  </si>
  <si>
    <t>小杂粮100.6亩、扎蒙1亩、红葱2亩</t>
  </si>
  <si>
    <t>带动贫困户30户77人</t>
  </si>
  <si>
    <t>樊家圪坨村</t>
  </si>
  <si>
    <t>小杂粮257.7亩、扎蒙4亩、远志2亩、油类作物（芝麻、向日葵）4亩、红葱4.5亩</t>
  </si>
  <si>
    <t>带动贫困户47户113人</t>
  </si>
  <si>
    <t>岔上村</t>
  </si>
  <si>
    <t>小杂粮7亩、扎蒙8.5亩、油料作物10亩</t>
  </si>
  <si>
    <t>带动贫困户8户26人</t>
  </si>
  <si>
    <t>杨家畔村</t>
  </si>
  <si>
    <t>小杂粮205.75亩、油料作物11.5亩、扎蒙70.7亩、中药材7亩、红葱3亩</t>
  </si>
  <si>
    <t>带动贫困户61户144人</t>
  </si>
  <si>
    <t>薛家峁村</t>
  </si>
  <si>
    <t>小杂粮254.8亩、扎蒙19.7亩、远志60亩、红葱33.2亩、油料作物5.8亩</t>
  </si>
  <si>
    <t>带动贫困户38户86人</t>
  </si>
  <si>
    <t>共17个村</t>
  </si>
  <si>
    <t>农机具共164台</t>
  </si>
  <si>
    <t>带动贫困户143户381人</t>
  </si>
  <si>
    <t>个户产业（农机具）</t>
  </si>
  <si>
    <t>农机具15台</t>
  </si>
  <si>
    <t>带动贫困户15户41人</t>
  </si>
  <si>
    <t>粉碎机9台、微耕机4台</t>
  </si>
  <si>
    <t>带动贫困户12户40人</t>
  </si>
  <si>
    <t>功率4kW及以上微耕机4台、揉丝机1台</t>
  </si>
  <si>
    <t>带动贫困户4户11人</t>
  </si>
  <si>
    <t>农机具2台</t>
  </si>
  <si>
    <t>带动贫困户2户2人</t>
  </si>
  <si>
    <t>功率4kW及以上微耕机8台</t>
  </si>
  <si>
    <t>功率4kW及以上微耕机6台</t>
  </si>
  <si>
    <t>带动贫困户6户11人</t>
  </si>
  <si>
    <t>农机具11台</t>
  </si>
  <si>
    <t>带动贫困户9户23人</t>
  </si>
  <si>
    <t>农机具16台</t>
  </si>
  <si>
    <t>带动贫困户16户51人</t>
  </si>
  <si>
    <t>微耕机4台、揉丝机1台</t>
  </si>
  <si>
    <t>带动贫困户4户13人</t>
  </si>
  <si>
    <t>2—4t/h揉丝机3台、功率4kW及以上微耕机5台生产率3—5t/h玉米脱粒机2台</t>
  </si>
  <si>
    <t>带动贫困户8户17人</t>
  </si>
  <si>
    <t>功率4kW及以上微耕机2台、2—4t/h揉丝机1台、生产率3—5t/h玉米脱粒机1台</t>
  </si>
  <si>
    <t>带动贫困户2户6人</t>
  </si>
  <si>
    <t>微耕机4台</t>
  </si>
  <si>
    <t>带动贫困户4户7人</t>
  </si>
  <si>
    <t>功率4KW及以上微耕机13台、生产率3-5t/玉米脱粒机4台、2-4T/H揉丝机3台</t>
  </si>
  <si>
    <t>带动贫困户18户38人</t>
  </si>
  <si>
    <t>耕地机4台</t>
  </si>
  <si>
    <t>带动贫困户4户8人</t>
  </si>
  <si>
    <t>功率4KW及以上微耕机17台、2-9T/H揉丝机4台、2-8T/H揉丝机2台、2-4T/H揉丝机1台、2-5T/H揉丝机1台、2-6T/H揉丝机1台、2-7T/H揉丝机1台</t>
  </si>
  <si>
    <t>带动贫困户21户58人</t>
  </si>
  <si>
    <t>功率4kW及以上微耕机5台、、2-4T/H揉丝机4台、生产率3-5t/玉米脱粒机4台</t>
  </si>
  <si>
    <t>带动贫困户9户26人</t>
  </si>
  <si>
    <t>功率4KW及以上微耕机一台</t>
  </si>
  <si>
    <t>带动贫困户1户3人</t>
  </si>
  <si>
    <t>上候家墕村</t>
  </si>
  <si>
    <t>小杂粮90.8亩，油料作物29亩，农机具3台，养蚕1.5张</t>
  </si>
  <si>
    <t>带动贫困户15户46人</t>
  </si>
  <si>
    <t>齐家山村</t>
  </si>
  <si>
    <t>小杂粮37亩，扎蒙2亩，农机具2台</t>
  </si>
  <si>
    <t>带动贫困户12户25人</t>
  </si>
  <si>
    <t>钻天咀村</t>
  </si>
  <si>
    <t>小杂粮14.16亩</t>
  </si>
  <si>
    <t>带动贫困户5户11人</t>
  </si>
  <si>
    <t>下山畔村</t>
  </si>
  <si>
    <t>小杂粮25亩，油料作物6亩</t>
  </si>
  <si>
    <t>带动贫困户15户36人</t>
  </si>
  <si>
    <t>李家庄村</t>
  </si>
  <si>
    <t>小杂粮9.5亩，油料作物1亩，扎蒙11.43亩</t>
  </si>
  <si>
    <t>带动贫困户5户19人</t>
  </si>
  <si>
    <t>郭家沟村</t>
  </si>
  <si>
    <t>小杂粮91亩，油料作物3亩，农机具5台</t>
  </si>
  <si>
    <t>带动贫困户39户104人</t>
  </si>
  <si>
    <t>杨家沟村</t>
  </si>
  <si>
    <t>小杂粮50亩，红葱1亩，油料作物4.5亩，农机具8台</t>
  </si>
  <si>
    <t>带动贫困户25户58人</t>
  </si>
  <si>
    <t>王家梁村</t>
  </si>
  <si>
    <t>小杂粮257.5亩，扎蒙0.5亩，农机具4台</t>
  </si>
  <si>
    <t>带动贫困户46户99人</t>
  </si>
  <si>
    <t>袁家山村</t>
  </si>
  <si>
    <t>小杂粮95亩，扎蒙4亩，红葱1亩</t>
  </si>
  <si>
    <t>带动贫困户27户78人</t>
  </si>
  <si>
    <t>车家塔村</t>
  </si>
  <si>
    <t>小杂粮227亩，油料作物13.5亩，扎蒙3.6亩，西瓜2亩，红葱1亩，中药材1亩，农机具1台，养蚕2张</t>
  </si>
  <si>
    <t>带动贫困户47户117人</t>
  </si>
  <si>
    <t>山头村</t>
  </si>
  <si>
    <t>小杂粮69亩，油料作物2亩，红葱4.1亩，农机具9台</t>
  </si>
  <si>
    <t>带动贫困户23户55人</t>
  </si>
  <si>
    <t>于家沟村</t>
  </si>
  <si>
    <t>小杂粮73亩，油料作物3亩，红葱1.5亩，扎蒙2.5亩</t>
  </si>
  <si>
    <t>带动贫困户17户48人</t>
  </si>
  <si>
    <t>小塔则村</t>
  </si>
  <si>
    <t>小杂粮116.5亩，扎蒙6.7亩，油料作物5亩，红葱5.5亩</t>
  </si>
  <si>
    <t>带动贫困户16户44人</t>
  </si>
  <si>
    <t>刘家焉村</t>
  </si>
  <si>
    <t>小杂粮87.8亩，扎蒙4亩，农机具4台</t>
  </si>
  <si>
    <t>带动贫困户35户103人</t>
  </si>
  <si>
    <t>史家塔村</t>
  </si>
  <si>
    <t>小杂粮63.5亩，红葱6.5亩，油料作物7.5亩，扎蒙2亩，农机具10台</t>
  </si>
  <si>
    <t>带动贫困户23户54人</t>
  </si>
  <si>
    <t>冯家峁村</t>
  </si>
  <si>
    <t>小杂粮40.2亩，扎蒙8亩</t>
  </si>
  <si>
    <t>带动贫困户22户54人</t>
  </si>
  <si>
    <r>
      <rPr>
        <b/>
        <sz val="10"/>
        <rFont val="宋体"/>
        <charset val="134"/>
      </rPr>
      <t>小杂粮1882.5亩、油料174.7亩、扎蒙83.1亩、红葱97.5亩、中药材6亩、瓜类21亩、利用桑田改造216.6亩、荒芜桑园改造5.5亩、雪菊32亩、新建塑料大棚918</t>
    </r>
    <r>
      <rPr>
        <b/>
        <sz val="10"/>
        <rFont val="SimSun"/>
        <charset val="134"/>
      </rPr>
      <t>㎡</t>
    </r>
  </si>
  <si>
    <t>砖窑山</t>
  </si>
  <si>
    <t>小杂粮22.8亩，油料作物3.7亩，扎蒙5.7亩，红葱1亩</t>
  </si>
  <si>
    <t>东庄</t>
  </si>
  <si>
    <t>小杂粮25.1亩，中药材1亩</t>
  </si>
  <si>
    <t>带动贫困户13户40人</t>
  </si>
  <si>
    <t>安家山</t>
  </si>
  <si>
    <t>小杂粮177.2亩，油料作物7.5亩，红葱5亩，扎蒙4.5亩</t>
  </si>
  <si>
    <t>带动贫困户41户103人</t>
  </si>
  <si>
    <t>马跑泉</t>
  </si>
  <si>
    <t>小杂粮25亩，红葱2亩</t>
  </si>
  <si>
    <t>带动贫困户7户14人</t>
  </si>
  <si>
    <t>横沟</t>
  </si>
  <si>
    <t>小杂粮30.5亩，瓜类8亩，油料作物59.5亩</t>
  </si>
  <si>
    <t>带动贫困户20户59人</t>
  </si>
  <si>
    <t>刘家源头</t>
  </si>
  <si>
    <t>小杂粮50亩，油料作物5.5亩，红葱7亩，扎蒙4.5亩</t>
  </si>
  <si>
    <t>带动贫困户19户55人</t>
  </si>
  <si>
    <t>车家塬</t>
  </si>
  <si>
    <t>小杂粮159.3亩，扎蒙6.4亩，利用桑田改造114.2亩</t>
  </si>
  <si>
    <t>带动贫困户32户81人</t>
  </si>
  <si>
    <t>王家圪崂</t>
  </si>
  <si>
    <t>小杂粮66.2亩，扎蒙37.9亩，油料作物5亩，红葱4亩，瓜类2.5亩</t>
  </si>
  <si>
    <t>带动贫困户36户95人</t>
  </si>
  <si>
    <t>薛下村</t>
  </si>
  <si>
    <t>小杂粮148.5亩，扎蒙7亩，油料作物22.5亩，红葱17.5亩，中药材3亩</t>
  </si>
  <si>
    <t>带动贫困户58户157人</t>
  </si>
  <si>
    <t>李家沟</t>
  </si>
  <si>
    <t>小杂粮46.5亩，扎蒙1.5亩，油料作物5亩，红葱4亩，瓜类2.5亩</t>
  </si>
  <si>
    <t>带动贫困户16户36人</t>
  </si>
  <si>
    <t>槐树港</t>
  </si>
  <si>
    <r>
      <rPr>
        <sz val="10"/>
        <rFont val="宋体"/>
        <charset val="134"/>
        <scheme val="minor"/>
      </rPr>
      <t>小杂粮30.5亩，扎蒙1亩，油料作物1亩，红葱1.5亩，瓜类6亩，新建塑料大棚918</t>
    </r>
    <r>
      <rPr>
        <sz val="10"/>
        <rFont val="SimSun"/>
        <charset val="134"/>
      </rPr>
      <t>㎡</t>
    </r>
  </si>
  <si>
    <t>带动贫困户18户46人</t>
  </si>
  <si>
    <t>尚家塬</t>
  </si>
  <si>
    <t>小杂粮304.5亩，扎蒙3.5亩，油料作物20亩，红葱20亩</t>
  </si>
  <si>
    <t>带动贫困户40户104人</t>
  </si>
  <si>
    <t>后山</t>
  </si>
  <si>
    <t>小杂粮44.5亩，红葱1.5亩，油料作物1亩</t>
  </si>
  <si>
    <t>带动贫困户13户35人</t>
  </si>
  <si>
    <t>慕家塬</t>
  </si>
  <si>
    <t>小杂粮60亩，油料作物6亩，扎蒙2.6亩，红葱1.5亩</t>
  </si>
  <si>
    <t>带动贫困户21户50人</t>
  </si>
  <si>
    <t>寇家塬村</t>
  </si>
  <si>
    <t>小杂粮68.5亩，芝麻3亩，葱3.5亩</t>
  </si>
  <si>
    <t>带动贫困户26户63人</t>
  </si>
  <si>
    <t>红湾</t>
  </si>
  <si>
    <t>小杂粮56.8亩，红葱3.5亩，芝麻6.5亩，扎蒙0.5亩</t>
  </si>
  <si>
    <t>带动贫困户22户52人</t>
  </si>
  <si>
    <t>李家塔下山</t>
  </si>
  <si>
    <t>小杂粮41.5亩，油料作物,22.5亩，红葱5亩，扎蒙0.5亩</t>
  </si>
  <si>
    <t>带动贫困户22户56人</t>
  </si>
  <si>
    <t>李家塬</t>
  </si>
  <si>
    <t>小杂粮249.9亩，红葱10.5亩,扎蒙2.5亩</t>
  </si>
  <si>
    <t>带动贫困户23户57人</t>
  </si>
  <si>
    <t>庙岔上村</t>
  </si>
  <si>
    <t>小杂粮20亩，红葱2亩</t>
  </si>
  <si>
    <t>带动贫困户9户24人</t>
  </si>
  <si>
    <t>田家塬村</t>
  </si>
  <si>
    <t>小杂粮144.5亩，雪菊32亩，红葱4亩，扎蒙5亩，中药材2亩，油料3.5亩，荒芜桑园改造5.5亩，西瓜1亩</t>
  </si>
  <si>
    <t>带动贫困户24户63人</t>
  </si>
  <si>
    <t>杨家塬</t>
  </si>
  <si>
    <t>小杂粮110.7亩，利用桑园改造102.4亩，瓜类1亩，油料作物2.5亩，红葱4亩</t>
  </si>
  <si>
    <t>带动贫困户42户101人</t>
  </si>
  <si>
    <r>
      <rPr>
        <b/>
        <sz val="10"/>
        <rFont val="宋体"/>
        <charset val="134"/>
      </rPr>
      <t>小杂粮1964.3亩，油料作物331.8亩，红葱153.11亩，新建塑料大棚1.68亩，中药材4.5亩，桑树5亩，瓜类14亩，扎蒙32亩,日光温室247.34</t>
    </r>
    <r>
      <rPr>
        <b/>
        <sz val="10"/>
        <rFont val="SimSun"/>
        <charset val="134"/>
      </rPr>
      <t>㎡</t>
    </r>
  </si>
  <si>
    <t>郭家庄</t>
  </si>
  <si>
    <t>小杂粮159.5亩，瓜类13亩，油料作物46亩，红葱1亩，扎蒙6.7亩，中药材2.5亩，</t>
  </si>
  <si>
    <t>带动贫困户47户110人，</t>
  </si>
  <si>
    <t>郭家腰中心村</t>
  </si>
  <si>
    <t>小杂粮76.5亩，油料作物4亩，葱11亩，扎蒙1.2亩，</t>
  </si>
  <si>
    <t>带动贫困户21户49人，</t>
  </si>
  <si>
    <t>辛庄社区</t>
  </si>
  <si>
    <t>小杂粮90.5亩；油料作物15.5亩</t>
  </si>
  <si>
    <t>带动贫困户45户122人，</t>
  </si>
  <si>
    <t>宋家川社区</t>
  </si>
  <si>
    <t>红葱1亩、绿豆1亩</t>
  </si>
  <si>
    <t>带动贫困户1户1人</t>
  </si>
  <si>
    <t>前庙山村</t>
  </si>
  <si>
    <t>小杂粮75.5亩、油料作物24亩、扎蒙2亩、柴胡1亩</t>
  </si>
  <si>
    <t>带动贫困户26户53人，</t>
  </si>
  <si>
    <t>南王家山</t>
  </si>
  <si>
    <t>小杂粮56.5亩，扎蒙1.5亩，</t>
  </si>
  <si>
    <t>带动贫困户16户47人，</t>
  </si>
  <si>
    <t>杨家店社区</t>
  </si>
  <si>
    <t>蔬菜大棚1.68亩，瓜类1亩，油料作物11.8亩，红葱1亩，</t>
  </si>
  <si>
    <t>带动贫困户9户16人，</t>
  </si>
  <si>
    <t>王家川社区</t>
  </si>
  <si>
    <t>红葱19.71亩</t>
  </si>
  <si>
    <t>带动贫困户8户18人</t>
  </si>
  <si>
    <t>康家塔</t>
  </si>
  <si>
    <r>
      <rPr>
        <sz val="10"/>
        <rFont val="宋体"/>
        <charset val="134"/>
      </rPr>
      <t>小杂粮3亩、油料作物19亩、葱3亩、扎蒙0.5亩，日光温室247.34</t>
    </r>
    <r>
      <rPr>
        <sz val="10"/>
        <rFont val="SimSun"/>
        <charset val="134"/>
      </rPr>
      <t>㎡</t>
    </r>
  </si>
  <si>
    <t>带动贫困户11户29人，</t>
  </si>
  <si>
    <t>慕家崖中心村</t>
  </si>
  <si>
    <t>小杂粮350.5亩，油料32亩，葱8亩</t>
  </si>
  <si>
    <t>带动贫困户78户191人，</t>
  </si>
  <si>
    <t>呼家山中心村</t>
  </si>
  <si>
    <t>小杂粮70.3亩、油料作物2亩、山地红葱22亩、桑树改造5亩，</t>
  </si>
  <si>
    <t>带动贫困户22户46人，</t>
  </si>
  <si>
    <t>褡裢坡中心村</t>
  </si>
  <si>
    <t>小杂粮45.5亩，油料作物5亩，</t>
  </si>
  <si>
    <t>带动贫困户18户38人，</t>
  </si>
  <si>
    <t>前王家山</t>
  </si>
  <si>
    <t>小杂粮64亩、油料4亩、山地红葱27亩、扎蒙14.5亩，</t>
  </si>
  <si>
    <t>带动贫困户25户50人，</t>
  </si>
  <si>
    <t>张家墕</t>
  </si>
  <si>
    <t>小杂粮67.5亩、油料作物21亩、红葱6亩</t>
  </si>
  <si>
    <t>带动贫困户24户53人，</t>
  </si>
  <si>
    <t>后王家山村</t>
  </si>
  <si>
    <t>小杂粮43亩，油料作物11亩，红葱5亩，扎蒙4.5亩，</t>
  </si>
  <si>
    <t>带动贫困户26户47人，</t>
  </si>
  <si>
    <t>三皇园则中心村</t>
  </si>
  <si>
    <t>小杂粮112亩，油料1亩，山地葱7.4亩，</t>
  </si>
  <si>
    <t>带动贫困户33户55人，</t>
  </si>
  <si>
    <t>弓家圪崂</t>
  </si>
  <si>
    <t>小杂粮167亩（谷子67亩、绿豆3亩、高粱40亩、红小豆54亩、糜子3亩）；油料：8亩（芝麻5亩、蓖麻3亩）；红葱：21.5亩；扎蒙1.1亩，</t>
  </si>
  <si>
    <t>带动贫困户55户84人，</t>
  </si>
  <si>
    <t>刘家沟中心村</t>
  </si>
  <si>
    <t>小杂粮139亩，油料91.5亩，红葱14.5亩，中药材1亩，</t>
  </si>
  <si>
    <t>带动贫困户47户109人，</t>
  </si>
  <si>
    <t>任家沟</t>
  </si>
  <si>
    <t>小杂粮287亩，油料作物24，</t>
  </si>
  <si>
    <t>带动贫困户41户101人，</t>
  </si>
  <si>
    <t xml:space="preserve">后焉中心村 </t>
  </si>
  <si>
    <t>种植小杂粮108亩，红葱5亩，</t>
  </si>
  <si>
    <t>带动贫困户34户70人，</t>
  </si>
  <si>
    <t>白家山</t>
  </si>
  <si>
    <t>谷子23亩、高粱22亩、糜子4亩、芝麻12亩，</t>
  </si>
  <si>
    <t>带动贫困户18户34人，</t>
  </si>
  <si>
    <t>辛家沟</t>
  </si>
  <si>
    <t>西瓜2.2亩，葱：3.3亩，小杂粮：114.8亩</t>
  </si>
  <si>
    <t>带动贫困户21户51人</t>
  </si>
  <si>
    <t>老庄</t>
  </si>
  <si>
    <t>小杂粮27亩</t>
  </si>
  <si>
    <t>带动贫困户8户23人</t>
  </si>
  <si>
    <t>尚家坪</t>
  </si>
  <si>
    <t>小杂粮265.7亩、</t>
  </si>
  <si>
    <t>带动贫困户26户72人</t>
  </si>
  <si>
    <t>霍家山</t>
  </si>
  <si>
    <t>小杂粮：46.7亩药材：16.1 亩瓜类：1.8  亩</t>
  </si>
  <si>
    <t>带动贫困户9户19人</t>
  </si>
  <si>
    <t>景家沟</t>
  </si>
  <si>
    <t>小杂粮65.6亩</t>
  </si>
  <si>
    <t>带动贫困户14户38人</t>
  </si>
  <si>
    <t>寇家塔</t>
  </si>
  <si>
    <t>小杂粮95.58亩，红皮葱22.18亩，扎蒙3.7亩</t>
  </si>
  <si>
    <t>呼家渠</t>
  </si>
  <si>
    <t>小杂粮307.7亩 红皮葱1亩</t>
  </si>
  <si>
    <t>带动贫困户22户43人</t>
  </si>
  <si>
    <t>李家河</t>
  </si>
  <si>
    <t>小杂粮151.34亩</t>
  </si>
  <si>
    <t>带动贫困户33户86人</t>
  </si>
  <si>
    <t>宋家坡</t>
  </si>
  <si>
    <t>小杂粮346.5亩，药材4亩</t>
  </si>
  <si>
    <t>带动贫困户45户107人</t>
  </si>
  <si>
    <t>贾家山</t>
  </si>
  <si>
    <t>小杂粮318.7亩、红葱1亩</t>
  </si>
  <si>
    <t>带动贫困户37户85人</t>
  </si>
  <si>
    <t>李常家山</t>
  </si>
  <si>
    <t>小杂粮194亩</t>
  </si>
  <si>
    <t>带动贫困户22户59人</t>
  </si>
  <si>
    <t>霍家沟</t>
  </si>
  <si>
    <t>小杂粮248.9亩、红葱2亩</t>
  </si>
  <si>
    <t>带动贫困户25户73人</t>
  </si>
  <si>
    <t>高家庄</t>
  </si>
  <si>
    <t>小杂粮218.4亩红皮葱4亩</t>
  </si>
  <si>
    <t>带动贫困户28户68人</t>
  </si>
  <si>
    <t>深砭焉</t>
  </si>
  <si>
    <t>小杂粮160.6亩</t>
  </si>
  <si>
    <t>带动贫困户27户70人</t>
  </si>
  <si>
    <t>园则沟村</t>
  </si>
  <si>
    <t>小杂粮692亩、扎蒙4亩、油料作物1亩</t>
  </si>
  <si>
    <t>带动贫困户73户179人</t>
  </si>
  <si>
    <t>高家庄村</t>
  </si>
  <si>
    <t>小杂粮371亩、油料作物7亩、山地红葱7亩、扎蒙1.5亩</t>
  </si>
  <si>
    <t>带动贫困户32户83人</t>
  </si>
  <si>
    <t>白洛现村</t>
  </si>
  <si>
    <t>小杂粮195亩、中药材10亩、扎蒙2亩</t>
  </si>
  <si>
    <t>带动贫困户35户94人</t>
  </si>
  <si>
    <t>晓寺则村</t>
  </si>
  <si>
    <t>小杂粮419.3亩、扎蒙10亩</t>
  </si>
  <si>
    <t>带动贫困户60户128人</t>
  </si>
  <si>
    <t>辛庄村</t>
  </si>
  <si>
    <t>小杂粮540亩、扎蒙3.5亩、中药材2.5亩</t>
  </si>
  <si>
    <t>带动贫困户49户153人</t>
  </si>
  <si>
    <t>高家塄村</t>
  </si>
  <si>
    <t>小杂粮44亩、油料作物1亩</t>
  </si>
  <si>
    <t>带动贫困户15户37人</t>
  </si>
  <si>
    <t>小杂粮210.5亩、油料作物5.1亩</t>
  </si>
  <si>
    <t>带动贫困户24户61人</t>
  </si>
  <si>
    <t>张家山村</t>
  </si>
  <si>
    <t>小杂粮532.5亩、扎蒙5.5亩、油料作物28亩</t>
  </si>
  <si>
    <t>带动贫困户91户233人</t>
  </si>
  <si>
    <t>吉针庙村</t>
  </si>
  <si>
    <t>小杂粮272.5亩、油料作物3亩、山地红葱8亩</t>
  </si>
  <si>
    <t>带动贫困户26户51人</t>
  </si>
  <si>
    <t>小杂粮1287.59亩、山地红葱9亩、油料作物10亩、扎蒙16.5亩</t>
  </si>
  <si>
    <t>带动贫困户94户235人</t>
  </si>
  <si>
    <t>马家石村</t>
  </si>
  <si>
    <t>小杂粮1252.6亩、中药材12.5亩</t>
  </si>
  <si>
    <t>带动贫困户95户252人</t>
  </si>
  <si>
    <t>张家沟村</t>
  </si>
  <si>
    <t>小杂粮241.1亩、扎蒙4亩、山地红葱1亩</t>
  </si>
  <si>
    <t>带动贫困户33户66人</t>
  </si>
  <si>
    <t>温家湾村</t>
  </si>
  <si>
    <t>小杂粮615.74亩</t>
  </si>
  <si>
    <t>带动贫困户53户117人</t>
  </si>
  <si>
    <t>附表4</t>
  </si>
  <si>
    <t>吴堡县2018年度统筹整合使用财政涉农资金新型经营主体带动项目计划明细表</t>
  </si>
  <si>
    <t>其他
资金
（万元）</t>
  </si>
  <si>
    <t>附表5</t>
  </si>
  <si>
    <t>吴堡县丰润现代农业开发有限公司搭载花名</t>
  </si>
  <si>
    <t>成员姓名</t>
  </si>
  <si>
    <t>身份证号码</t>
  </si>
  <si>
    <t>所在村</t>
  </si>
  <si>
    <t>联系方式</t>
  </si>
  <si>
    <t>补助资金（元）</t>
  </si>
  <si>
    <t>慕成虎</t>
  </si>
  <si>
    <t>612730196312140512</t>
  </si>
  <si>
    <t>贾补应</t>
  </si>
  <si>
    <t>612730196302270516</t>
  </si>
  <si>
    <t>李桂叶</t>
  </si>
  <si>
    <t>61273019590212052544</t>
  </si>
  <si>
    <t>高爱旺</t>
  </si>
  <si>
    <t>612730196211020511</t>
  </si>
  <si>
    <t>高治旺</t>
  </si>
  <si>
    <t>612730195403010516</t>
  </si>
  <si>
    <t>13279129525</t>
  </si>
  <si>
    <t>周文墨</t>
  </si>
  <si>
    <t>142328194208120516</t>
  </si>
  <si>
    <t>18717622839</t>
  </si>
  <si>
    <t>周狗汉</t>
  </si>
  <si>
    <t>61273019500515053X</t>
  </si>
  <si>
    <t>13772940619</t>
  </si>
  <si>
    <t>周明旺</t>
  </si>
  <si>
    <t>61273019440308051X</t>
  </si>
  <si>
    <t>15289227054</t>
  </si>
  <si>
    <t>周奶平</t>
  </si>
  <si>
    <t>612730195012240517</t>
  </si>
  <si>
    <t>18717426027</t>
  </si>
  <si>
    <t>霍香英</t>
  </si>
  <si>
    <t>61273019531123052X</t>
  </si>
  <si>
    <t>15291202103</t>
  </si>
  <si>
    <t>周润平</t>
  </si>
  <si>
    <t>612730195208170514</t>
  </si>
  <si>
    <t>0912-6620723</t>
  </si>
  <si>
    <t>王秀明</t>
  </si>
  <si>
    <t>612730196108150529</t>
  </si>
  <si>
    <t>0912-6620280</t>
  </si>
  <si>
    <t>高艳伟</t>
  </si>
  <si>
    <t>612730197204040519</t>
  </si>
  <si>
    <t>15891273409</t>
  </si>
  <si>
    <t>周香平</t>
  </si>
  <si>
    <t>612730196302090531</t>
  </si>
  <si>
    <t>13572693758</t>
  </si>
  <si>
    <t>卢元英</t>
  </si>
  <si>
    <t>532531198112180223</t>
  </si>
  <si>
    <t>09126620280</t>
  </si>
  <si>
    <t>高卫军</t>
  </si>
  <si>
    <t>612730196811070539</t>
  </si>
  <si>
    <t>15929143589</t>
  </si>
  <si>
    <t>周明武</t>
  </si>
  <si>
    <t>612730196403290516</t>
  </si>
  <si>
    <t>15319599488</t>
  </si>
  <si>
    <t>高世平</t>
  </si>
  <si>
    <t>612730196511010518</t>
  </si>
  <si>
    <t>13992224366</t>
  </si>
  <si>
    <t>高自成</t>
  </si>
  <si>
    <t>612730196801210534</t>
  </si>
  <si>
    <t>13474485895</t>
  </si>
  <si>
    <t>高树军</t>
  </si>
  <si>
    <t>612730196201270517</t>
  </si>
  <si>
    <t>15929229355</t>
  </si>
  <si>
    <t>周明发</t>
  </si>
  <si>
    <t>612730194611030517</t>
  </si>
  <si>
    <t>15029484705</t>
  </si>
  <si>
    <t>周玉发</t>
  </si>
  <si>
    <t>612730197201160515</t>
  </si>
  <si>
    <t>13720792346</t>
  </si>
  <si>
    <t>周兵喜</t>
  </si>
  <si>
    <t>612730197709110519</t>
  </si>
  <si>
    <t>13484980711</t>
  </si>
  <si>
    <t>高明高</t>
  </si>
  <si>
    <t>61273019470812051944</t>
  </si>
  <si>
    <t>13402927203</t>
  </si>
  <si>
    <t>高生满</t>
  </si>
  <si>
    <t>612730194509220517</t>
  </si>
  <si>
    <t>18717609457</t>
  </si>
  <si>
    <t>周文元</t>
  </si>
  <si>
    <t>612730195310080515</t>
  </si>
  <si>
    <t>15591267887</t>
  </si>
  <si>
    <t>周卫兵</t>
  </si>
  <si>
    <t>612730197409290511</t>
  </si>
  <si>
    <t>18220286113</t>
  </si>
  <si>
    <t>霍炳国</t>
  </si>
  <si>
    <t>61273019510114051843</t>
  </si>
  <si>
    <t>贾家山村呼家渠小组</t>
  </si>
  <si>
    <t>15229792931</t>
  </si>
  <si>
    <t>呼炳成</t>
  </si>
  <si>
    <t>612730194702190516</t>
  </si>
  <si>
    <t>0912-6620149</t>
  </si>
  <si>
    <t>霍炳武</t>
  </si>
  <si>
    <t>612730194312100511</t>
  </si>
  <si>
    <t>15289419461</t>
  </si>
  <si>
    <t>呼廷桂</t>
  </si>
  <si>
    <t>612730194506220511</t>
  </si>
  <si>
    <t>0912-6620021</t>
  </si>
  <si>
    <t>张恩英</t>
  </si>
  <si>
    <t>612730194210240521</t>
  </si>
  <si>
    <t>13259335151</t>
  </si>
  <si>
    <t>景秋英</t>
  </si>
  <si>
    <t>612730195110270525</t>
  </si>
  <si>
    <t>18791201517</t>
  </si>
  <si>
    <t>贾能武</t>
  </si>
  <si>
    <t>612730193801120519</t>
  </si>
  <si>
    <t>14791779853</t>
  </si>
  <si>
    <t>呼士明</t>
  </si>
  <si>
    <t>61273019430804051X</t>
  </si>
  <si>
    <t>0912-6620384</t>
  </si>
  <si>
    <t>李秋兰</t>
  </si>
  <si>
    <t>612730194309090527</t>
  </si>
  <si>
    <t>13484832140</t>
  </si>
  <si>
    <t>于运杰</t>
  </si>
  <si>
    <t>612730197511130514</t>
  </si>
  <si>
    <t>0912-6620140</t>
  </si>
  <si>
    <t>张万发</t>
  </si>
  <si>
    <t>612730194711010513</t>
  </si>
  <si>
    <t>0912-6620388</t>
  </si>
  <si>
    <t>王凤英</t>
  </si>
  <si>
    <t>612730195406110520</t>
  </si>
  <si>
    <t>18791288060</t>
  </si>
  <si>
    <t>刘来启</t>
  </si>
  <si>
    <t>612730197306140553</t>
  </si>
  <si>
    <t>13892230715</t>
  </si>
  <si>
    <t>张维国</t>
  </si>
  <si>
    <t>612730197201180516</t>
  </si>
  <si>
    <t>15091786969</t>
  </si>
  <si>
    <t>薛平则</t>
  </si>
  <si>
    <t>61273019460511052943</t>
  </si>
  <si>
    <t>13571247966</t>
  </si>
  <si>
    <t>贾润年</t>
  </si>
  <si>
    <t>612730196009190517</t>
  </si>
  <si>
    <t>18220255149</t>
  </si>
  <si>
    <t>霍小琴</t>
  </si>
  <si>
    <t>61273019550316052X</t>
  </si>
  <si>
    <t>15384627571</t>
  </si>
  <si>
    <t>张城仁</t>
  </si>
  <si>
    <t>612730194612260517</t>
  </si>
  <si>
    <t>15114943880</t>
  </si>
  <si>
    <t>寇维则</t>
  </si>
  <si>
    <t>61273019570727051X</t>
  </si>
  <si>
    <t>13992271492</t>
  </si>
  <si>
    <t>霍玉吉</t>
  </si>
  <si>
    <t>61273019550811051343B1</t>
  </si>
  <si>
    <t>15929147592</t>
  </si>
  <si>
    <t>张芳荣</t>
  </si>
  <si>
    <t>612730196808210510</t>
  </si>
  <si>
    <t>13720718736</t>
  </si>
  <si>
    <t>霍小金</t>
  </si>
  <si>
    <t>612730196211200539</t>
  </si>
  <si>
    <t>13572680316</t>
  </si>
  <si>
    <t>马义秀</t>
  </si>
  <si>
    <t>612730194610250526</t>
  </si>
  <si>
    <t>18729128226</t>
  </si>
  <si>
    <t>张国申</t>
  </si>
  <si>
    <t>612730195809160530</t>
  </si>
  <si>
    <t>15029528192</t>
  </si>
  <si>
    <t>薛平英</t>
  </si>
  <si>
    <t>612730193405210520</t>
  </si>
  <si>
    <t>18292252523</t>
  </si>
  <si>
    <t>张根发</t>
  </si>
  <si>
    <t>61273019540529051512</t>
  </si>
  <si>
    <t>18291219517</t>
  </si>
  <si>
    <t>刘安英</t>
  </si>
  <si>
    <t>612730194511200515</t>
  </si>
  <si>
    <t>13636884702</t>
  </si>
  <si>
    <t>霍小平</t>
  </si>
  <si>
    <t>612730198007120514</t>
  </si>
  <si>
    <t>13992216734</t>
  </si>
  <si>
    <t>霍建平</t>
  </si>
  <si>
    <t>612730196112110538</t>
  </si>
  <si>
    <t>18392143883</t>
  </si>
  <si>
    <t>霍茂林</t>
  </si>
  <si>
    <t>‘612730194802070570</t>
  </si>
  <si>
    <t>13619125124</t>
  </si>
  <si>
    <t>张维花</t>
  </si>
  <si>
    <t>612730195708260524</t>
  </si>
  <si>
    <t>15091402133</t>
  </si>
  <si>
    <t>霍学荣</t>
  </si>
  <si>
    <t>61273019590605051X</t>
  </si>
  <si>
    <t>13772327125</t>
  </si>
  <si>
    <t>宋招仁</t>
  </si>
  <si>
    <t>61273019360120052242</t>
  </si>
  <si>
    <t>18740720851</t>
  </si>
  <si>
    <t>张爱福</t>
  </si>
  <si>
    <t>612730195603090514</t>
  </si>
  <si>
    <t>15877571147</t>
  </si>
  <si>
    <t>张爱勤</t>
  </si>
  <si>
    <t>612730194311140511</t>
  </si>
  <si>
    <t>15009220028</t>
  </si>
  <si>
    <t>霍绍辉</t>
  </si>
  <si>
    <t>61273019591008051944</t>
  </si>
  <si>
    <t>15129424986</t>
  </si>
  <si>
    <t>张瑞年</t>
  </si>
  <si>
    <t>612730193910150514</t>
  </si>
  <si>
    <t>15219620415</t>
  </si>
  <si>
    <t>宋彩英</t>
  </si>
  <si>
    <t>61273019411105052X</t>
  </si>
  <si>
    <t>0912-6629334</t>
  </si>
  <si>
    <t>尚金问</t>
  </si>
  <si>
    <t>612730194603220521</t>
  </si>
  <si>
    <t>18791208715</t>
  </si>
  <si>
    <t>霍玉莲</t>
  </si>
  <si>
    <t>612730194802230546</t>
  </si>
  <si>
    <t>13572648632</t>
  </si>
  <si>
    <t>霍万林</t>
  </si>
  <si>
    <t>612730194501120511</t>
  </si>
  <si>
    <t>1512997225</t>
  </si>
  <si>
    <t>张俊深</t>
  </si>
  <si>
    <t>612730195005080519</t>
  </si>
  <si>
    <t>0912-6629202</t>
  </si>
  <si>
    <t>张绍福</t>
  </si>
  <si>
    <t>612730197202270513</t>
  </si>
  <si>
    <t>13488387925</t>
  </si>
  <si>
    <t>张改发</t>
  </si>
  <si>
    <t>612730196501180513</t>
  </si>
  <si>
    <t>18791227925</t>
  </si>
  <si>
    <t>张学军</t>
  </si>
  <si>
    <t>612730197412190511</t>
  </si>
  <si>
    <t>18392270118</t>
  </si>
  <si>
    <t>张三儿</t>
  </si>
  <si>
    <t>612730196805180539'</t>
  </si>
  <si>
    <t>15091663403</t>
  </si>
  <si>
    <t>霍小荣</t>
  </si>
  <si>
    <t>612730196601170515</t>
  </si>
  <si>
    <t>15091663416</t>
  </si>
  <si>
    <t>霍永增</t>
  </si>
  <si>
    <t>612730196209030518</t>
  </si>
  <si>
    <t>09126629166</t>
  </si>
  <si>
    <t>呼调转</t>
  </si>
  <si>
    <t>612730196412210549</t>
  </si>
  <si>
    <t>15091406134</t>
  </si>
  <si>
    <t>霍满国</t>
  </si>
  <si>
    <t>612730198012210514</t>
  </si>
  <si>
    <t>13669145718</t>
  </si>
  <si>
    <t>霍应林</t>
  </si>
  <si>
    <t>612730195504110532</t>
  </si>
  <si>
    <t>13772908471</t>
  </si>
  <si>
    <t>霍亚金</t>
  </si>
  <si>
    <t>61273019670824051X</t>
  </si>
  <si>
    <t>15091663409</t>
  </si>
  <si>
    <t>宋文英</t>
  </si>
  <si>
    <t>612730195406020525</t>
  </si>
  <si>
    <t>18291234856</t>
  </si>
  <si>
    <t>尚兰桂</t>
  </si>
  <si>
    <t>612730195012060524</t>
  </si>
  <si>
    <t>15667761206</t>
  </si>
  <si>
    <t>霍明枝</t>
  </si>
  <si>
    <t>612730194310080510</t>
  </si>
  <si>
    <t>13259355245</t>
  </si>
  <si>
    <t>宋探应</t>
  </si>
  <si>
    <t>612730194911300515</t>
  </si>
  <si>
    <t>0912-6629262</t>
  </si>
  <si>
    <t>贾喜潮</t>
  </si>
  <si>
    <t>612730195703180517</t>
  </si>
  <si>
    <t>18791200062</t>
  </si>
  <si>
    <t>王调转</t>
  </si>
  <si>
    <t>612730193404240525</t>
  </si>
  <si>
    <t>18717609461</t>
  </si>
  <si>
    <t>贾补成</t>
  </si>
  <si>
    <t>612730194304130518</t>
  </si>
  <si>
    <t>13379573912</t>
  </si>
  <si>
    <t>贾二锤</t>
  </si>
  <si>
    <t>612730194611220513</t>
  </si>
  <si>
    <t>09126684068</t>
  </si>
  <si>
    <t>贾武汉</t>
  </si>
  <si>
    <t>612730194702100517</t>
  </si>
  <si>
    <t>15829829193</t>
  </si>
  <si>
    <t>贾应发</t>
  </si>
  <si>
    <t>61273019510107053X</t>
  </si>
  <si>
    <t>13991073630</t>
  </si>
  <si>
    <t>贾玉成</t>
  </si>
  <si>
    <t>612730195410030515</t>
  </si>
  <si>
    <t>15029523874</t>
  </si>
  <si>
    <t>贾探朝</t>
  </si>
  <si>
    <t>612730195401280512</t>
  </si>
  <si>
    <t>13720711582</t>
  </si>
  <si>
    <t>贾汉宁</t>
  </si>
  <si>
    <t>612730194512110511</t>
  </si>
  <si>
    <t>13892255624</t>
  </si>
  <si>
    <t>贾区平</t>
  </si>
  <si>
    <t>612730196104060518</t>
  </si>
  <si>
    <t>18220212713</t>
  </si>
  <si>
    <t>贾海虎</t>
  </si>
  <si>
    <t>612730197211130512</t>
  </si>
  <si>
    <t>13772368963</t>
  </si>
  <si>
    <t>呼利平</t>
  </si>
  <si>
    <t>612730196610180512</t>
  </si>
  <si>
    <t>15009220770</t>
  </si>
  <si>
    <t>呼根平</t>
  </si>
  <si>
    <t>612730195912010514</t>
  </si>
  <si>
    <t>15891260207</t>
  </si>
  <si>
    <t>贾喜军</t>
  </si>
  <si>
    <t>612730197801010510</t>
  </si>
  <si>
    <t>13629225785</t>
  </si>
  <si>
    <t>贾汉军</t>
  </si>
  <si>
    <t>612730196807090537</t>
  </si>
  <si>
    <t>15191288453</t>
  </si>
  <si>
    <t>贾喜生</t>
  </si>
  <si>
    <t>612730197812280516</t>
  </si>
  <si>
    <t>18700249617</t>
  </si>
  <si>
    <t>景探时</t>
  </si>
  <si>
    <t>612730194703100535</t>
  </si>
  <si>
    <t>景家沟村</t>
  </si>
  <si>
    <t>13402996800</t>
  </si>
  <si>
    <t>刘其英</t>
  </si>
  <si>
    <t>61273019361005052X</t>
  </si>
  <si>
    <t>13409179686</t>
  </si>
  <si>
    <t>薛万年</t>
  </si>
  <si>
    <t>612730194208030517</t>
  </si>
  <si>
    <t>13772909794</t>
  </si>
  <si>
    <t>辛芳忠</t>
  </si>
  <si>
    <t>612730195211200518</t>
  </si>
  <si>
    <t>13630296019</t>
  </si>
  <si>
    <t>辛成宗</t>
  </si>
  <si>
    <t>612730193111230534</t>
  </si>
  <si>
    <t>霍维维</t>
  </si>
  <si>
    <t>612730197109240512</t>
  </si>
  <si>
    <t>13409168299</t>
  </si>
  <si>
    <t>霍海军</t>
  </si>
  <si>
    <t>612730197104250519</t>
  </si>
  <si>
    <t>15529963531</t>
  </si>
  <si>
    <t>周锡花</t>
  </si>
  <si>
    <t>612730195708080515</t>
  </si>
  <si>
    <t>18791849729</t>
  </si>
  <si>
    <t>辛维柱</t>
  </si>
  <si>
    <t>612730196302100533</t>
  </si>
  <si>
    <t>15009220038</t>
  </si>
  <si>
    <t>景正武</t>
  </si>
  <si>
    <t>612730194504090514</t>
  </si>
  <si>
    <t>13636849534</t>
  </si>
  <si>
    <t>霍奶平</t>
  </si>
  <si>
    <t>612730195208140518</t>
  </si>
  <si>
    <t>13399128679</t>
  </si>
  <si>
    <t>霍军利</t>
  </si>
  <si>
    <t>612730197708210534</t>
  </si>
  <si>
    <t>18629226063</t>
  </si>
  <si>
    <t>霍振利</t>
  </si>
  <si>
    <t>61273019560318051X</t>
  </si>
  <si>
    <t>13659129439</t>
  </si>
  <si>
    <t>张建红</t>
  </si>
  <si>
    <t>612730196610010513</t>
  </si>
  <si>
    <t>15091226324</t>
  </si>
  <si>
    <t>薛光荣</t>
  </si>
  <si>
    <t>612730196311100519</t>
  </si>
  <si>
    <t>13572683323</t>
  </si>
  <si>
    <t>李务军</t>
  </si>
  <si>
    <t>612730197704170512</t>
  </si>
  <si>
    <t>13619125133</t>
  </si>
  <si>
    <t>薛建明</t>
  </si>
  <si>
    <t>612730197008030516</t>
  </si>
  <si>
    <t>13772930967</t>
  </si>
  <si>
    <t>霍东生</t>
  </si>
  <si>
    <t>612730197411070518</t>
  </si>
  <si>
    <t>13468895869</t>
  </si>
  <si>
    <t>牛奶平</t>
  </si>
  <si>
    <t>612730195901070511</t>
  </si>
  <si>
    <t>13891263050</t>
  </si>
  <si>
    <t>张子清</t>
  </si>
  <si>
    <t>612730196109060533</t>
  </si>
  <si>
    <t>18740621658</t>
  </si>
  <si>
    <t>薛大明</t>
  </si>
  <si>
    <t>61273019680309051344</t>
  </si>
  <si>
    <t>13409167003</t>
  </si>
  <si>
    <t>张廷雄</t>
  </si>
  <si>
    <t>612730196005230518</t>
  </si>
  <si>
    <t>13772954115</t>
  </si>
  <si>
    <t>霍亚军</t>
  </si>
  <si>
    <t>612730197112260514</t>
  </si>
  <si>
    <t>18717659579</t>
  </si>
  <si>
    <t>景生权</t>
  </si>
  <si>
    <t>61273019590103051X</t>
  </si>
  <si>
    <t>13892242715</t>
  </si>
  <si>
    <t>张丕探</t>
  </si>
  <si>
    <t>612730195210230512</t>
  </si>
  <si>
    <t>15771620879</t>
  </si>
  <si>
    <t>牛润平</t>
  </si>
  <si>
    <t>612730195704110537</t>
  </si>
  <si>
    <t>15891297815</t>
  </si>
  <si>
    <t>霍亚飞</t>
  </si>
  <si>
    <t>612730198410270539</t>
  </si>
  <si>
    <t>15029519322</t>
  </si>
  <si>
    <t>辛宏源</t>
  </si>
  <si>
    <t>612730195310110518</t>
  </si>
  <si>
    <t>13891219304</t>
  </si>
  <si>
    <t>霍平恩</t>
  </si>
  <si>
    <t>612730195312040517</t>
  </si>
  <si>
    <t>15229444192</t>
  </si>
  <si>
    <t>冯奶虎</t>
  </si>
  <si>
    <t>61273019650804053X</t>
  </si>
  <si>
    <t>13468801504</t>
  </si>
  <si>
    <t>冯照雄</t>
  </si>
  <si>
    <t>61273019570823051X43</t>
  </si>
  <si>
    <t>15319662935</t>
  </si>
  <si>
    <t>霍振仁</t>
  </si>
  <si>
    <t>61273019500401051933</t>
  </si>
  <si>
    <t>13409172772</t>
  </si>
  <si>
    <t>景克荣</t>
  </si>
  <si>
    <t>61273019480625051X43</t>
  </si>
  <si>
    <t>15719616253</t>
  </si>
  <si>
    <t>景进光</t>
  </si>
  <si>
    <t>61273019450303051X</t>
  </si>
  <si>
    <t>13414234644</t>
  </si>
  <si>
    <t>张宝宝</t>
  </si>
  <si>
    <t>612730196704140511</t>
  </si>
  <si>
    <t>18291289397</t>
  </si>
  <si>
    <t>宋艳明</t>
  </si>
  <si>
    <t>612730196910010515</t>
  </si>
  <si>
    <t>寇家塔村</t>
  </si>
  <si>
    <t>09126620047</t>
  </si>
  <si>
    <t>王存调</t>
  </si>
  <si>
    <t>612730195811080521</t>
  </si>
  <si>
    <t>宋茂吉</t>
  </si>
  <si>
    <t>612730194811220518</t>
  </si>
  <si>
    <t>寇天源</t>
  </si>
  <si>
    <t>612730193304140519</t>
  </si>
  <si>
    <t>宋茂武</t>
  </si>
  <si>
    <t>612730193407220511</t>
  </si>
  <si>
    <t>宋有清</t>
  </si>
  <si>
    <t>612730197305030512</t>
  </si>
  <si>
    <t>贾安利</t>
  </si>
  <si>
    <t>61273019650404051643</t>
  </si>
  <si>
    <t>老庄村</t>
  </si>
  <si>
    <t>张子美</t>
  </si>
  <si>
    <t>612730194405050517</t>
  </si>
  <si>
    <t>李常家山村</t>
  </si>
  <si>
    <t>0912-6629327</t>
  </si>
  <si>
    <t>霍维春</t>
  </si>
  <si>
    <t>612730196403020524</t>
  </si>
  <si>
    <t>霍世琴</t>
  </si>
  <si>
    <t>612730196802030535</t>
  </si>
  <si>
    <t>宋增虎</t>
  </si>
  <si>
    <t>612730194402180535</t>
  </si>
  <si>
    <t>霍绍武</t>
  </si>
  <si>
    <t>612730196205020515</t>
  </si>
  <si>
    <t>张子发</t>
  </si>
  <si>
    <t>612730194507120512</t>
  </si>
  <si>
    <t>0912-6629117</t>
  </si>
  <si>
    <t>霍平则</t>
  </si>
  <si>
    <t>612730197008260530</t>
  </si>
  <si>
    <t>张保坛</t>
  </si>
  <si>
    <t>61273019581220051343</t>
  </si>
  <si>
    <t>宋来年</t>
  </si>
  <si>
    <t>61273019371015051X</t>
  </si>
  <si>
    <t>张子福</t>
  </si>
  <si>
    <t>612730196302190516</t>
  </si>
  <si>
    <t>张子常</t>
  </si>
  <si>
    <t>612730196209050519</t>
  </si>
  <si>
    <t>霍绍文</t>
  </si>
  <si>
    <t>612730196606220534</t>
  </si>
  <si>
    <t>张存起</t>
  </si>
  <si>
    <t>612730197001110513</t>
  </si>
  <si>
    <t>0912-6629093</t>
  </si>
  <si>
    <t>贾功业</t>
  </si>
  <si>
    <t>612730195304220518</t>
  </si>
  <si>
    <t>0912-6629114</t>
  </si>
  <si>
    <t>刘天兰</t>
  </si>
  <si>
    <t>612730193404260526</t>
  </si>
  <si>
    <t>0912-6629106</t>
  </si>
  <si>
    <t>宋利明</t>
  </si>
  <si>
    <t>61273019741103051643</t>
  </si>
  <si>
    <t>宋小明</t>
  </si>
  <si>
    <t>612730196611291214</t>
  </si>
  <si>
    <t>宋增平</t>
  </si>
  <si>
    <t>612730194805130516</t>
  </si>
  <si>
    <t>宋宝成</t>
  </si>
  <si>
    <t>61273019570814121843</t>
  </si>
  <si>
    <t>张子鸿</t>
  </si>
  <si>
    <t>612730195911281232</t>
  </si>
  <si>
    <t>0912-6629113</t>
  </si>
  <si>
    <t>宋增润</t>
  </si>
  <si>
    <t>612730194905061212</t>
  </si>
  <si>
    <t>张起军</t>
  </si>
  <si>
    <t>61273019771008053X</t>
  </si>
  <si>
    <t>宋存明</t>
  </si>
  <si>
    <t>61273019641119051553</t>
  </si>
  <si>
    <t>尚玉连</t>
  </si>
  <si>
    <t>612730194509240526</t>
  </si>
  <si>
    <t>宋家坡村</t>
  </si>
  <si>
    <t>张桂巧</t>
  </si>
  <si>
    <t>612730196709170541</t>
  </si>
  <si>
    <t>宋润栓</t>
  </si>
  <si>
    <t>612730196007070511</t>
  </si>
  <si>
    <t>0912-6629125</t>
  </si>
  <si>
    <t>刘富连</t>
  </si>
  <si>
    <t>612730193707200520</t>
  </si>
  <si>
    <t>宋锦耀</t>
  </si>
  <si>
    <t>612730194910110517</t>
  </si>
  <si>
    <t>薛兰娣</t>
  </si>
  <si>
    <t>612730196304080548</t>
  </si>
  <si>
    <t>张全清</t>
  </si>
  <si>
    <t>612730194503090512</t>
  </si>
  <si>
    <t>张子云</t>
  </si>
  <si>
    <t>612730194712070518</t>
  </si>
  <si>
    <t>0912-6629271</t>
  </si>
  <si>
    <t>宋彦儿</t>
  </si>
  <si>
    <t>612730195207190513</t>
  </si>
  <si>
    <t>霍彦明</t>
  </si>
  <si>
    <t>612730197809140512</t>
  </si>
  <si>
    <t>霍银忠</t>
  </si>
  <si>
    <t>612730196306010519</t>
  </si>
  <si>
    <t>寇跃泉</t>
  </si>
  <si>
    <t>612730197005220517</t>
  </si>
  <si>
    <t>612730196603130517</t>
  </si>
  <si>
    <t>霍学云</t>
  </si>
  <si>
    <t>612730195812010517</t>
  </si>
  <si>
    <t>霍志亮</t>
  </si>
  <si>
    <t>612730196111270513</t>
  </si>
  <si>
    <t>寇生厚</t>
  </si>
  <si>
    <t>612730195501130511</t>
  </si>
  <si>
    <t>霍兵虎</t>
  </si>
  <si>
    <t>612730197012150510</t>
  </si>
  <si>
    <t>寇青年</t>
  </si>
  <si>
    <t>612730196708250515</t>
  </si>
  <si>
    <t>寇生章</t>
  </si>
  <si>
    <t>612730194604150537</t>
  </si>
  <si>
    <t>0912-6620424</t>
  </si>
  <si>
    <t>霍志雄</t>
  </si>
  <si>
    <t>612730196301050538</t>
  </si>
  <si>
    <t>寇常居</t>
  </si>
  <si>
    <t>612730194606230514</t>
  </si>
  <si>
    <t>尚德云</t>
  </si>
  <si>
    <t>612730194211040521</t>
  </si>
  <si>
    <t>0912-6620307</t>
  </si>
  <si>
    <t>寇常发</t>
  </si>
  <si>
    <t>612730195509270519</t>
  </si>
  <si>
    <t>冯喜平</t>
  </si>
  <si>
    <t>612730196202120510</t>
  </si>
  <si>
    <t>霍喜忠</t>
  </si>
  <si>
    <t>612730195901070538</t>
  </si>
  <si>
    <t>贾艳梅</t>
  </si>
  <si>
    <t>612730196205070563</t>
  </si>
  <si>
    <t>寇喜年</t>
  </si>
  <si>
    <t>612730196006100512</t>
  </si>
  <si>
    <t>寇跃维</t>
  </si>
  <si>
    <t>612730197006280511</t>
  </si>
  <si>
    <t>寇区年</t>
  </si>
  <si>
    <t>612730195908290517</t>
  </si>
  <si>
    <t>尚思军</t>
  </si>
  <si>
    <t>612730195802250517</t>
  </si>
  <si>
    <t>尚家坪村</t>
  </si>
  <si>
    <t>尚振光</t>
  </si>
  <si>
    <t>612730196301050511</t>
  </si>
  <si>
    <t>尚光明</t>
  </si>
  <si>
    <t>612730195705040518</t>
  </si>
  <si>
    <t>霍庆兰</t>
  </si>
  <si>
    <t>612730193311080526</t>
  </si>
  <si>
    <t>尚鸿兵</t>
  </si>
  <si>
    <t>612730196609220513</t>
  </si>
  <si>
    <t>尚振玉</t>
  </si>
  <si>
    <t>612730195209210514</t>
  </si>
  <si>
    <t>尚三成</t>
  </si>
  <si>
    <t>612730196409260510</t>
  </si>
  <si>
    <t>尚树军</t>
  </si>
  <si>
    <t>612730196807270511</t>
  </si>
  <si>
    <t>尚建苗</t>
  </si>
  <si>
    <t>612730198210070516</t>
  </si>
  <si>
    <t>尚思宏</t>
  </si>
  <si>
    <t>612730196012250517</t>
  </si>
  <si>
    <t>尚光成</t>
  </si>
  <si>
    <t>612730196410220516</t>
  </si>
  <si>
    <t>尚兴旺</t>
  </si>
  <si>
    <t>612730197001030513</t>
  </si>
  <si>
    <t>高继荣</t>
  </si>
  <si>
    <t>612730196301030529</t>
  </si>
  <si>
    <t>尚逢生</t>
  </si>
  <si>
    <t>612730194409050514</t>
  </si>
  <si>
    <t>0912-6620191</t>
  </si>
  <si>
    <t>宋艳荣</t>
  </si>
  <si>
    <t>61273019570728052343</t>
  </si>
  <si>
    <t>尚逢政</t>
  </si>
  <si>
    <t>612730195001080511</t>
  </si>
  <si>
    <t>尚思俭</t>
  </si>
  <si>
    <t>612730195312240519</t>
  </si>
  <si>
    <t>尚建龙</t>
  </si>
  <si>
    <t>612730195901120515</t>
  </si>
  <si>
    <t>尚成年</t>
  </si>
  <si>
    <t>612730196902100510</t>
  </si>
  <si>
    <t>贾富恩</t>
  </si>
  <si>
    <t>612730194211090510</t>
  </si>
  <si>
    <t>弓润军</t>
  </si>
  <si>
    <t>612730197809200511</t>
  </si>
  <si>
    <t>弓明明</t>
  </si>
  <si>
    <t>612730198210010513</t>
  </si>
  <si>
    <t>弓奶应</t>
  </si>
  <si>
    <t>612730195711280534</t>
  </si>
  <si>
    <t>任玉英</t>
  </si>
  <si>
    <t>61273019401118052X</t>
  </si>
  <si>
    <t>弓子平</t>
  </si>
  <si>
    <t>612730198203200511</t>
  </si>
  <si>
    <t>弓永刚</t>
  </si>
  <si>
    <t>612730198601230513</t>
  </si>
  <si>
    <t>弓辛虎</t>
  </si>
  <si>
    <t>612730196811170556</t>
  </si>
  <si>
    <t>0912-6620481</t>
  </si>
  <si>
    <t>弓儿子</t>
  </si>
  <si>
    <t>612730197107210512</t>
  </si>
  <si>
    <t>尚思伟</t>
  </si>
  <si>
    <t>612730195710200539</t>
  </si>
  <si>
    <t>尚吕吕</t>
  </si>
  <si>
    <t>612730198701260517</t>
  </si>
  <si>
    <t>尚树宁</t>
  </si>
  <si>
    <t>612730196901100535</t>
  </si>
  <si>
    <t>贾小军</t>
  </si>
  <si>
    <t>612730197910160550</t>
  </si>
  <si>
    <t>备注：总共涉及户数225户资金112.5万元。</t>
  </si>
</sst>
</file>

<file path=xl/styles.xml><?xml version="1.0" encoding="utf-8"?>
<styleSheet xmlns="http://schemas.openxmlformats.org/spreadsheetml/2006/main">
  <numFmts count="9">
    <numFmt numFmtId="176" formatCode="0.0_ "/>
    <numFmt numFmtId="177" formatCode="0.0000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8" formatCode="0.00000_ "/>
    <numFmt numFmtId="179" formatCode="0.00_ "/>
    <numFmt numFmtId="180" formatCode="0_ "/>
  </numFmts>
  <fonts count="4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b/>
      <sz val="20"/>
      <color indexed="8"/>
      <name val="宋体"/>
      <charset val="134"/>
    </font>
    <font>
      <b/>
      <sz val="18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b/>
      <sz val="20"/>
      <name val="宋体"/>
      <charset val="134"/>
    </font>
    <font>
      <b/>
      <u/>
      <sz val="20"/>
      <name val="宋体"/>
      <charset val="134"/>
    </font>
    <font>
      <b/>
      <sz val="10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</font>
    <font>
      <sz val="9"/>
      <name val="宋体"/>
      <charset val="134"/>
      <scheme val="minor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0"/>
      <color rgb="FF000000"/>
      <name val="宋体"/>
      <charset val="134"/>
    </font>
    <font>
      <sz val="10"/>
      <color indexed="0"/>
      <name val="宋体"/>
      <charset val="134"/>
    </font>
    <font>
      <sz val="10"/>
      <color rgb="FFFF0000"/>
      <name val="宋体"/>
      <charset val="134"/>
    </font>
    <font>
      <b/>
      <sz val="10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SimSun"/>
      <charset val="134"/>
    </font>
    <font>
      <sz val="10"/>
      <name val="SimSun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3" fillId="18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1" borderId="13" applyNumberFormat="0" applyFont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41" fillId="26" borderId="16" applyNumberFormat="0" applyAlignment="0" applyProtection="0">
      <alignment vertical="center"/>
    </xf>
    <xf numFmtId="0" fontId="42" fillId="26" borderId="14" applyNumberFormat="0" applyAlignment="0" applyProtection="0">
      <alignment vertical="center"/>
    </xf>
    <xf numFmtId="0" fontId="43" fillId="27" borderId="17" applyNumberFormat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</cellStyleXfs>
  <cellXfs count="17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177" fontId="6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177" fontId="11" fillId="2" borderId="0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77" fontId="8" fillId="2" borderId="4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177" fontId="8" fillId="2" borderId="1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76" fontId="14" fillId="2" borderId="1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177" fontId="1" fillId="0" borderId="0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177" fontId="18" fillId="2" borderId="4" xfId="0" applyNumberFormat="1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177" fontId="18" fillId="2" borderId="1" xfId="0" applyNumberFormat="1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178" fontId="8" fillId="2" borderId="1" xfId="0" applyNumberFormat="1" applyFont="1" applyFill="1" applyBorder="1" applyAlignment="1">
      <alignment horizontal="center" vertical="center" wrapText="1"/>
    </xf>
    <xf numFmtId="177" fontId="1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177" fontId="14" fillId="2" borderId="0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79" fontId="8" fillId="3" borderId="2" xfId="0" applyNumberFormat="1" applyFont="1" applyFill="1" applyBorder="1" applyAlignment="1">
      <alignment horizontal="center" vertical="center" wrapText="1"/>
    </xf>
    <xf numFmtId="180" fontId="8" fillId="3" borderId="0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179" fontId="6" fillId="2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177" fontId="12" fillId="3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179" fontId="8" fillId="3" borderId="1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1" xfId="0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9" fontId="2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79" fontId="6" fillId="0" borderId="2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9" fontId="12" fillId="0" borderId="1" xfId="0" applyNumberFormat="1" applyFont="1" applyFill="1" applyBorder="1" applyAlignment="1">
      <alignment horizontal="center" vertical="center"/>
    </xf>
    <xf numFmtId="179" fontId="14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76" fontId="13" fillId="2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9" xfId="0" applyBorder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9" fontId="8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 applyProtection="1">
      <alignment horizontal="center" vertical="center" wrapText="1"/>
      <protection locked="0"/>
    </xf>
    <xf numFmtId="0" fontId="26" fillId="4" borderId="1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2" xfId="0" applyFont="1" applyFill="1" applyBorder="1" applyAlignment="1" applyProtection="1">
      <alignment horizontal="center" vertical="center" wrapText="1"/>
      <protection locked="0"/>
    </xf>
    <xf numFmtId="0" fontId="18" fillId="0" borderId="5" xfId="0" applyFont="1" applyFill="1" applyBorder="1" applyAlignment="1" applyProtection="1">
      <alignment horizontal="center" vertical="center" wrapText="1"/>
      <protection locked="0"/>
    </xf>
    <xf numFmtId="0" fontId="18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17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7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/>
    </xf>
    <xf numFmtId="179" fontId="8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79" fontId="6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179" fontId="9" fillId="2" borderId="1" xfId="0" applyNumberFormat="1" applyFont="1" applyFill="1" applyBorder="1" applyAlignment="1">
      <alignment horizontal="center" vertical="center"/>
    </xf>
    <xf numFmtId="179" fontId="12" fillId="2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 applyProtection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tabSelected="1" workbookViewId="0">
      <selection activeCell="B5" sqref="B5:B7"/>
    </sheetView>
  </sheetViews>
  <sheetFormatPr defaultColWidth="9" defaultRowHeight="13.5" outlineLevelCol="4"/>
  <cols>
    <col min="1" max="1" width="11.75" style="149" customWidth="1"/>
    <col min="2" max="2" width="14.375" style="149" customWidth="1"/>
    <col min="3" max="3" width="20.575" style="149" customWidth="1"/>
    <col min="4" max="4" width="28.1416666666667" style="149" customWidth="1"/>
    <col min="5" max="5" width="15.6333333333333" style="149" customWidth="1"/>
    <col min="6" max="16383" width="9" style="149"/>
  </cols>
  <sheetData>
    <row r="1" s="149" customFormat="1" ht="18" customHeight="1" spans="1:4">
      <c r="A1" s="150" t="s">
        <v>0</v>
      </c>
      <c r="B1" s="151"/>
      <c r="C1" s="151"/>
      <c r="D1" s="151"/>
    </row>
    <row r="2" s="149" customFormat="1" spans="1:5">
      <c r="A2" s="152" t="s">
        <v>1</v>
      </c>
      <c r="B2" s="152"/>
      <c r="C2" s="152"/>
      <c r="D2" s="152"/>
      <c r="E2" s="153"/>
    </row>
    <row r="3" s="149" customFormat="1" ht="10" customHeight="1" spans="1:5">
      <c r="A3" s="154"/>
      <c r="B3" s="154"/>
      <c r="C3" s="154"/>
      <c r="D3" s="154"/>
      <c r="E3" s="155"/>
    </row>
    <row r="4" s="149" customFormat="1" ht="17" customHeight="1" spans="1:5">
      <c r="A4" s="154"/>
      <c r="B4" s="154"/>
      <c r="C4" s="154"/>
      <c r="D4" s="154"/>
      <c r="E4" s="155"/>
    </row>
    <row r="5" s="149" customFormat="1" spans="1:5">
      <c r="A5" s="156" t="s">
        <v>2</v>
      </c>
      <c r="B5" s="156" t="s">
        <v>3</v>
      </c>
      <c r="C5" s="156" t="s">
        <v>4</v>
      </c>
      <c r="D5" s="157" t="s">
        <v>5</v>
      </c>
      <c r="E5" s="157" t="s">
        <v>6</v>
      </c>
    </row>
    <row r="6" s="149" customFormat="1" spans="1:5">
      <c r="A6" s="156"/>
      <c r="B6" s="156"/>
      <c r="C6" s="156"/>
      <c r="D6" s="158"/>
      <c r="E6" s="158"/>
    </row>
    <row r="7" s="149" customFormat="1" spans="1:5">
      <c r="A7" s="156"/>
      <c r="B7" s="156"/>
      <c r="C7" s="156"/>
      <c r="D7" s="159"/>
      <c r="E7" s="159"/>
    </row>
    <row r="8" s="149" customFormat="1" ht="33" customHeight="1" spans="1:5">
      <c r="A8" s="157" t="s">
        <v>7</v>
      </c>
      <c r="B8" s="160" t="s">
        <v>8</v>
      </c>
      <c r="C8" s="160"/>
      <c r="D8" s="161">
        <f>SUM(D9+D12+D14+D16+D18+D22)</f>
        <v>710.64402</v>
      </c>
      <c r="E8" s="160"/>
    </row>
    <row r="9" s="149" customFormat="1" ht="33" customHeight="1" spans="1:5">
      <c r="A9" s="158"/>
      <c r="B9" s="162" t="s">
        <v>9</v>
      </c>
      <c r="C9" s="163" t="s">
        <v>10</v>
      </c>
      <c r="D9" s="161">
        <f>SUM(D10:D11)</f>
        <v>92.4295</v>
      </c>
      <c r="E9" s="160"/>
    </row>
    <row r="10" s="149" customFormat="1" ht="36" customHeight="1" spans="1:5">
      <c r="A10" s="158"/>
      <c r="B10" s="164" t="s">
        <v>11</v>
      </c>
      <c r="C10" s="10" t="s">
        <v>12</v>
      </c>
      <c r="D10" s="165">
        <v>65.3295</v>
      </c>
      <c r="E10" s="166"/>
    </row>
    <row r="11" s="149" customFormat="1" ht="34" customHeight="1" spans="1:5">
      <c r="A11" s="158"/>
      <c r="B11" s="167"/>
      <c r="C11" s="10" t="s">
        <v>13</v>
      </c>
      <c r="D11" s="165">
        <v>27.1</v>
      </c>
      <c r="E11" s="139"/>
    </row>
    <row r="12" s="149" customFormat="1" ht="34" customHeight="1" spans="1:5">
      <c r="A12" s="158"/>
      <c r="B12" s="162" t="s">
        <v>14</v>
      </c>
      <c r="C12" s="163" t="s">
        <v>10</v>
      </c>
      <c r="D12" s="168">
        <v>77.14372</v>
      </c>
      <c r="E12" s="166"/>
    </row>
    <row r="13" s="149" customFormat="1" ht="33" customHeight="1" spans="1:5">
      <c r="A13" s="158"/>
      <c r="B13" s="11" t="s">
        <v>11</v>
      </c>
      <c r="C13" s="10" t="s">
        <v>12</v>
      </c>
      <c r="D13" s="91">
        <v>77.14372</v>
      </c>
      <c r="E13" s="169"/>
    </row>
    <row r="14" s="149" customFormat="1" ht="33" customHeight="1" spans="1:5">
      <c r="A14" s="158"/>
      <c r="B14" s="162" t="s">
        <v>15</v>
      </c>
      <c r="C14" s="163" t="s">
        <v>10</v>
      </c>
      <c r="D14" s="168">
        <f>SUM(D15)</f>
        <v>40.9267</v>
      </c>
      <c r="E14" s="169"/>
    </row>
    <row r="15" s="149" customFormat="1" ht="33" customHeight="1" spans="1:5">
      <c r="A15" s="158"/>
      <c r="B15" s="11" t="s">
        <v>11</v>
      </c>
      <c r="C15" s="10" t="s">
        <v>12</v>
      </c>
      <c r="D15" s="170">
        <v>40.9267</v>
      </c>
      <c r="E15" s="171"/>
    </row>
    <row r="16" s="149" customFormat="1" ht="33" customHeight="1" spans="1:5">
      <c r="A16" s="158"/>
      <c r="B16" s="162" t="s">
        <v>16</v>
      </c>
      <c r="C16" s="163" t="s">
        <v>10</v>
      </c>
      <c r="D16" s="168">
        <v>131.8546</v>
      </c>
      <c r="E16" s="171"/>
    </row>
    <row r="17" s="149" customFormat="1" ht="34" customHeight="1" spans="1:5">
      <c r="A17" s="158"/>
      <c r="B17" s="11" t="s">
        <v>11</v>
      </c>
      <c r="C17" s="10" t="s">
        <v>12</v>
      </c>
      <c r="D17" s="91">
        <v>131.8546</v>
      </c>
      <c r="E17" s="166"/>
    </row>
    <row r="18" s="149" customFormat="1" ht="30" customHeight="1" spans="1:5">
      <c r="A18" s="158"/>
      <c r="B18" s="162" t="s">
        <v>17</v>
      </c>
      <c r="C18" s="163" t="s">
        <v>10</v>
      </c>
      <c r="D18" s="168">
        <f>SUM(D19:D21)</f>
        <v>192.3686</v>
      </c>
      <c r="E18" s="166"/>
    </row>
    <row r="19" s="149" customFormat="1" ht="30" customHeight="1" spans="1:5">
      <c r="A19" s="158"/>
      <c r="B19" s="11" t="s">
        <v>11</v>
      </c>
      <c r="C19" s="10" t="s">
        <v>12</v>
      </c>
      <c r="D19" s="172">
        <v>142.3686</v>
      </c>
      <c r="E19" s="171"/>
    </row>
    <row r="20" s="149" customFormat="1" ht="30" customHeight="1" spans="1:5">
      <c r="A20" s="158"/>
      <c r="B20" s="11"/>
      <c r="C20" s="10" t="s">
        <v>13</v>
      </c>
      <c r="D20" s="172">
        <v>35</v>
      </c>
      <c r="E20" s="171"/>
    </row>
    <row r="21" s="149" customFormat="1" ht="30" customHeight="1" spans="1:5">
      <c r="A21" s="158"/>
      <c r="B21" s="167" t="s">
        <v>18</v>
      </c>
      <c r="C21" s="11" t="s">
        <v>19</v>
      </c>
      <c r="D21" s="172">
        <v>15</v>
      </c>
      <c r="E21" s="171"/>
    </row>
    <row r="22" s="149" customFormat="1" ht="30" customHeight="1" spans="1:5">
      <c r="A22" s="158"/>
      <c r="B22" s="162" t="s">
        <v>20</v>
      </c>
      <c r="C22" s="162" t="s">
        <v>10</v>
      </c>
      <c r="D22" s="173">
        <f>SUM(D23:D24)</f>
        <v>175.9209</v>
      </c>
      <c r="E22" s="171"/>
    </row>
    <row r="23" s="149" customFormat="1" ht="30" customHeight="1" spans="1:5">
      <c r="A23" s="158"/>
      <c r="B23" s="11" t="s">
        <v>11</v>
      </c>
      <c r="C23" s="10" t="s">
        <v>12</v>
      </c>
      <c r="D23" s="170">
        <v>166.9209</v>
      </c>
      <c r="E23" s="171"/>
    </row>
    <row r="24" ht="30" customHeight="1" spans="1:5">
      <c r="A24" s="159"/>
      <c r="B24" s="167" t="s">
        <v>18</v>
      </c>
      <c r="C24" s="11" t="s">
        <v>21</v>
      </c>
      <c r="D24" s="11">
        <v>9</v>
      </c>
      <c r="E24" s="174"/>
    </row>
  </sheetData>
  <autoFilter ref="A1:E24">
    <extLst/>
  </autoFilter>
  <mergeCells count="10">
    <mergeCell ref="B8:C8"/>
    <mergeCell ref="A5:A7"/>
    <mergeCell ref="A8:A24"/>
    <mergeCell ref="B5:B7"/>
    <mergeCell ref="B10:B11"/>
    <mergeCell ref="B19:B20"/>
    <mergeCell ref="C5:C7"/>
    <mergeCell ref="D5:D7"/>
    <mergeCell ref="E5:E7"/>
    <mergeCell ref="A2:E4"/>
  </mergeCells>
  <pageMargins left="0.5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1"/>
  <sheetViews>
    <sheetView workbookViewId="0">
      <selection activeCell="H19" sqref="H19"/>
    </sheetView>
  </sheetViews>
  <sheetFormatPr defaultColWidth="9" defaultRowHeight="13.5"/>
  <cols>
    <col min="1" max="1" width="6.375" customWidth="1"/>
    <col min="4" max="4" width="7.75" customWidth="1"/>
    <col min="5" max="5" width="18.625" customWidth="1"/>
    <col min="6" max="6" width="5.625" customWidth="1"/>
    <col min="8" max="8" width="10.625" customWidth="1"/>
    <col min="9" max="9" width="6.5" customWidth="1"/>
    <col min="10" max="10" width="7.25" customWidth="1"/>
    <col min="11" max="11" width="7.125" customWidth="1"/>
    <col min="12" max="12" width="6.25" customWidth="1"/>
    <col min="13" max="13" width="7.125" customWidth="1"/>
    <col min="14" max="14" width="7.625" customWidth="1"/>
    <col min="15" max="15" width="6.375" customWidth="1"/>
    <col min="16" max="16" width="7.625" customWidth="1"/>
  </cols>
  <sheetData>
    <row r="1" ht="23" customHeight="1" spans="1:2">
      <c r="A1" s="3" t="s">
        <v>22</v>
      </c>
      <c r="B1" s="3"/>
    </row>
    <row r="2" ht="54" customHeight="1" spans="1:16">
      <c r="A2" s="18" t="s">
        <v>23</v>
      </c>
      <c r="B2" s="19"/>
      <c r="C2" s="19"/>
      <c r="D2" s="19"/>
      <c r="E2" s="19"/>
      <c r="F2" s="19"/>
      <c r="G2" s="19"/>
      <c r="H2" s="20"/>
      <c r="I2" s="19"/>
      <c r="J2" s="19"/>
      <c r="K2" s="19"/>
      <c r="L2" s="19"/>
      <c r="M2" s="19"/>
      <c r="N2" s="19"/>
      <c r="O2" s="19"/>
      <c r="P2" s="19"/>
    </row>
    <row r="3" ht="24" customHeight="1" spans="1:16">
      <c r="A3" s="50" t="s">
        <v>24</v>
      </c>
      <c r="B3" s="50" t="s">
        <v>25</v>
      </c>
      <c r="C3" s="50" t="s">
        <v>26</v>
      </c>
      <c r="D3" s="53" t="s">
        <v>27</v>
      </c>
      <c r="E3" s="53" t="s">
        <v>28</v>
      </c>
      <c r="F3" s="53" t="s">
        <v>29</v>
      </c>
      <c r="G3" s="50" t="s">
        <v>30</v>
      </c>
      <c r="H3" s="58" t="s">
        <v>5</v>
      </c>
      <c r="I3" s="50"/>
      <c r="J3" s="50"/>
      <c r="K3" s="50"/>
      <c r="L3" s="50"/>
      <c r="M3" s="50"/>
      <c r="N3" s="50"/>
      <c r="O3" s="50" t="s">
        <v>31</v>
      </c>
      <c r="P3" s="50" t="s">
        <v>32</v>
      </c>
    </row>
    <row r="4" ht="21" customHeight="1" spans="1:16">
      <c r="A4" s="50"/>
      <c r="B4" s="50"/>
      <c r="C4" s="50"/>
      <c r="D4" s="53"/>
      <c r="E4" s="53"/>
      <c r="F4" s="53"/>
      <c r="G4" s="50"/>
      <c r="H4" s="58" t="s">
        <v>8</v>
      </c>
      <c r="I4" s="50" t="s">
        <v>33</v>
      </c>
      <c r="J4" s="50"/>
      <c r="K4" s="50"/>
      <c r="L4" s="50"/>
      <c r="M4" s="50"/>
      <c r="N4" s="50" t="s">
        <v>34</v>
      </c>
      <c r="O4" s="50"/>
      <c r="P4" s="50"/>
    </row>
    <row r="5" ht="32" customHeight="1" spans="1:16">
      <c r="A5" s="50"/>
      <c r="B5" s="50"/>
      <c r="C5" s="50"/>
      <c r="D5" s="53"/>
      <c r="E5" s="53"/>
      <c r="F5" s="53"/>
      <c r="G5" s="50"/>
      <c r="H5" s="58"/>
      <c r="I5" s="50" t="s">
        <v>35</v>
      </c>
      <c r="J5" s="50" t="s">
        <v>36</v>
      </c>
      <c r="K5" s="50" t="s">
        <v>37</v>
      </c>
      <c r="L5" s="50" t="s">
        <v>38</v>
      </c>
      <c r="M5" s="50" t="s">
        <v>10</v>
      </c>
      <c r="N5" s="50"/>
      <c r="O5" s="50"/>
      <c r="P5" s="50"/>
    </row>
    <row r="6" ht="40" customHeight="1" spans="1:16">
      <c r="A6" s="107"/>
      <c r="B6" s="108" t="s">
        <v>8</v>
      </c>
      <c r="C6" s="109"/>
      <c r="D6" s="109"/>
      <c r="E6" s="109"/>
      <c r="F6" s="109"/>
      <c r="G6" s="110"/>
      <c r="H6" s="111">
        <f>SUM(H7+H14+H16)</f>
        <v>710.64402</v>
      </c>
      <c r="I6" s="107"/>
      <c r="J6" s="107"/>
      <c r="K6" s="107"/>
      <c r="L6" s="107"/>
      <c r="M6" s="107"/>
      <c r="N6" s="107"/>
      <c r="O6" s="107"/>
      <c r="P6" s="107"/>
    </row>
    <row r="7" ht="31" customHeight="1" spans="1:16">
      <c r="A7" s="107"/>
      <c r="B7" s="112"/>
      <c r="C7" s="112"/>
      <c r="D7" s="108" t="s">
        <v>10</v>
      </c>
      <c r="E7" s="110"/>
      <c r="F7" s="112"/>
      <c r="G7" s="112"/>
      <c r="H7" s="111">
        <f>SUM(H8:H13)</f>
        <v>512.04402</v>
      </c>
      <c r="I7" s="107"/>
      <c r="J7" s="107"/>
      <c r="K7" s="107"/>
      <c r="L7" s="107"/>
      <c r="M7" s="140"/>
      <c r="N7" s="107"/>
      <c r="O7" s="107"/>
      <c r="P7" s="141"/>
    </row>
    <row r="8" ht="95" customHeight="1" spans="1:16">
      <c r="A8" s="113">
        <v>1</v>
      </c>
      <c r="B8" s="114" t="s">
        <v>39</v>
      </c>
      <c r="C8" s="72" t="s">
        <v>16</v>
      </c>
      <c r="D8" s="115" t="s">
        <v>40</v>
      </c>
      <c r="E8" s="63" t="s">
        <v>41</v>
      </c>
      <c r="F8" s="63">
        <v>2018</v>
      </c>
      <c r="G8" s="40" t="s">
        <v>42</v>
      </c>
      <c r="H8" s="64">
        <v>131.8546</v>
      </c>
      <c r="I8" s="40"/>
      <c r="J8" s="40"/>
      <c r="K8" s="40"/>
      <c r="L8" s="40"/>
      <c r="M8" s="142"/>
      <c r="N8" s="40"/>
      <c r="O8" s="34" t="s">
        <v>43</v>
      </c>
      <c r="P8" s="34" t="s">
        <v>16</v>
      </c>
    </row>
    <row r="9" ht="82" customHeight="1" spans="1:16">
      <c r="A9" s="113">
        <v>2</v>
      </c>
      <c r="B9" s="114" t="s">
        <v>39</v>
      </c>
      <c r="C9" s="76" t="s">
        <v>15</v>
      </c>
      <c r="D9" s="63" t="s">
        <v>44</v>
      </c>
      <c r="E9" s="63" t="s">
        <v>45</v>
      </c>
      <c r="F9" s="116">
        <v>2018</v>
      </c>
      <c r="G9" s="40" t="s">
        <v>46</v>
      </c>
      <c r="H9" s="76">
        <v>40.9267</v>
      </c>
      <c r="I9" s="76"/>
      <c r="J9" s="76"/>
      <c r="K9" s="76"/>
      <c r="L9" s="76"/>
      <c r="M9" s="76"/>
      <c r="N9" s="76"/>
      <c r="O9" s="34" t="s">
        <v>43</v>
      </c>
      <c r="P9" s="76" t="s">
        <v>15</v>
      </c>
    </row>
    <row r="10" ht="100" customHeight="1" spans="1:16">
      <c r="A10" s="113">
        <v>3</v>
      </c>
      <c r="B10" s="114" t="s">
        <v>39</v>
      </c>
      <c r="C10" s="40" t="s">
        <v>14</v>
      </c>
      <c r="D10" s="63" t="s">
        <v>47</v>
      </c>
      <c r="E10" s="40" t="s">
        <v>48</v>
      </c>
      <c r="F10" s="63">
        <v>2018</v>
      </c>
      <c r="G10" s="40" t="s">
        <v>49</v>
      </c>
      <c r="H10" s="40">
        <v>77.14372</v>
      </c>
      <c r="I10" s="76"/>
      <c r="J10" s="76"/>
      <c r="K10" s="76"/>
      <c r="L10" s="76"/>
      <c r="M10" s="76"/>
      <c r="N10" s="76"/>
      <c r="O10" s="40" t="s">
        <v>43</v>
      </c>
      <c r="P10" s="40" t="s">
        <v>14</v>
      </c>
    </row>
    <row r="11" s="106" customFormat="1" ht="96" customHeight="1" spans="1:16">
      <c r="A11" s="113">
        <v>4</v>
      </c>
      <c r="B11" s="114" t="s">
        <v>39</v>
      </c>
      <c r="C11" s="10" t="s">
        <v>50</v>
      </c>
      <c r="D11" s="10" t="s">
        <v>51</v>
      </c>
      <c r="E11" s="117" t="s">
        <v>52</v>
      </c>
      <c r="F11" s="118">
        <v>2018</v>
      </c>
      <c r="G11" s="117" t="s">
        <v>53</v>
      </c>
      <c r="H11" s="13">
        <v>65.3295</v>
      </c>
      <c r="I11" s="10"/>
      <c r="J11" s="10"/>
      <c r="K11" s="10"/>
      <c r="L11" s="10"/>
      <c r="M11" s="143"/>
      <c r="N11" s="10"/>
      <c r="O11" s="144" t="s">
        <v>43</v>
      </c>
      <c r="P11" s="145" t="s">
        <v>50</v>
      </c>
    </row>
    <row r="12" s="106" customFormat="1" ht="63" customHeight="1" spans="1:16">
      <c r="A12" s="113">
        <v>5</v>
      </c>
      <c r="B12" s="114" t="s">
        <v>39</v>
      </c>
      <c r="C12" s="10" t="s">
        <v>20</v>
      </c>
      <c r="D12" s="119" t="s">
        <v>54</v>
      </c>
      <c r="E12" s="10" t="s">
        <v>55</v>
      </c>
      <c r="F12" s="119">
        <v>2018</v>
      </c>
      <c r="G12" s="10" t="s">
        <v>56</v>
      </c>
      <c r="H12" s="8">
        <v>54.4209</v>
      </c>
      <c r="I12" s="8"/>
      <c r="J12" s="8"/>
      <c r="K12" s="8"/>
      <c r="L12" s="8"/>
      <c r="M12" s="8"/>
      <c r="N12" s="8"/>
      <c r="O12" s="144" t="s">
        <v>43</v>
      </c>
      <c r="P12" s="145" t="s">
        <v>20</v>
      </c>
    </row>
    <row r="13" s="106" customFormat="1" ht="61" customHeight="1" spans="1:16">
      <c r="A13" s="113">
        <v>6</v>
      </c>
      <c r="B13" s="114" t="s">
        <v>39</v>
      </c>
      <c r="C13" s="120" t="s">
        <v>17</v>
      </c>
      <c r="D13" s="8" t="s">
        <v>57</v>
      </c>
      <c r="E13" s="82" t="s">
        <v>58</v>
      </c>
      <c r="F13" s="82">
        <v>2018</v>
      </c>
      <c r="G13" s="82" t="s">
        <v>59</v>
      </c>
      <c r="H13" s="121">
        <v>142.3686</v>
      </c>
      <c r="I13" s="138"/>
      <c r="J13" s="138"/>
      <c r="K13" s="138"/>
      <c r="L13" s="138"/>
      <c r="M13" s="138"/>
      <c r="N13" s="138"/>
      <c r="O13" s="144" t="s">
        <v>43</v>
      </c>
      <c r="P13" s="82" t="s">
        <v>17</v>
      </c>
    </row>
    <row r="14" s="106" customFormat="1" ht="35" customHeight="1" spans="1:16">
      <c r="A14" s="112"/>
      <c r="B14" s="122"/>
      <c r="C14" s="123"/>
      <c r="D14" s="124"/>
      <c r="E14" s="125" t="s">
        <v>10</v>
      </c>
      <c r="F14" s="125"/>
      <c r="G14" s="125"/>
      <c r="H14" s="126">
        <f>SUM(H15)</f>
        <v>112.5</v>
      </c>
      <c r="I14" s="146"/>
      <c r="J14" s="146"/>
      <c r="K14" s="146"/>
      <c r="L14" s="146"/>
      <c r="M14" s="146"/>
      <c r="N14" s="146"/>
      <c r="O14" s="147"/>
      <c r="P14" s="125"/>
    </row>
    <row r="15" ht="52" customHeight="1" spans="1:16">
      <c r="A15" s="113">
        <v>7</v>
      </c>
      <c r="B15" s="34" t="s">
        <v>60</v>
      </c>
      <c r="C15" s="34" t="s">
        <v>20</v>
      </c>
      <c r="D15" s="35" t="s">
        <v>61</v>
      </c>
      <c r="E15" s="35" t="s">
        <v>62</v>
      </c>
      <c r="F15" s="35">
        <v>2018</v>
      </c>
      <c r="G15" s="34" t="s">
        <v>63</v>
      </c>
      <c r="H15" s="127">
        <v>112.5</v>
      </c>
      <c r="I15" s="34"/>
      <c r="J15" s="34"/>
      <c r="K15" s="34"/>
      <c r="L15" s="34"/>
      <c r="M15" s="34"/>
      <c r="N15" s="34"/>
      <c r="O15" s="34" t="s">
        <v>43</v>
      </c>
      <c r="P15" s="34" t="s">
        <v>20</v>
      </c>
    </row>
    <row r="16" ht="40" customHeight="1" spans="1:16">
      <c r="A16" s="128"/>
      <c r="B16" s="34"/>
      <c r="C16" s="129" t="s">
        <v>10</v>
      </c>
      <c r="D16" s="130"/>
      <c r="E16" s="131"/>
      <c r="F16" s="35"/>
      <c r="G16" s="34"/>
      <c r="H16" s="132">
        <f>SUM(H17:H21)</f>
        <v>86.1</v>
      </c>
      <c r="I16" s="34"/>
      <c r="J16" s="34"/>
      <c r="K16" s="34"/>
      <c r="L16" s="34"/>
      <c r="M16" s="34"/>
      <c r="N16" s="34"/>
      <c r="O16" s="34"/>
      <c r="P16" s="34"/>
    </row>
    <row r="17" ht="40" customHeight="1" spans="1:16">
      <c r="A17" s="128">
        <v>8</v>
      </c>
      <c r="B17" s="133" t="s">
        <v>13</v>
      </c>
      <c r="C17" s="120" t="s">
        <v>9</v>
      </c>
      <c r="D17" s="82" t="s">
        <v>64</v>
      </c>
      <c r="E17" s="82" t="s">
        <v>65</v>
      </c>
      <c r="F17" s="120">
        <v>2018</v>
      </c>
      <c r="G17" s="34" t="s">
        <v>66</v>
      </c>
      <c r="H17" s="120">
        <v>12</v>
      </c>
      <c r="I17" s="120"/>
      <c r="J17" s="120"/>
      <c r="K17" s="120"/>
      <c r="L17" s="120"/>
      <c r="M17" s="120"/>
      <c r="N17" s="120"/>
      <c r="O17" s="120" t="s">
        <v>67</v>
      </c>
      <c r="P17" s="82" t="s">
        <v>9</v>
      </c>
    </row>
    <row r="18" ht="40" customHeight="1" spans="1:16">
      <c r="A18" s="128">
        <v>9</v>
      </c>
      <c r="B18" s="134"/>
      <c r="C18" s="120" t="s">
        <v>9</v>
      </c>
      <c r="D18" s="82" t="s">
        <v>64</v>
      </c>
      <c r="E18" s="82" t="s">
        <v>68</v>
      </c>
      <c r="F18" s="120">
        <v>2018</v>
      </c>
      <c r="G18" s="34" t="s">
        <v>69</v>
      </c>
      <c r="H18" s="120">
        <v>15.1</v>
      </c>
      <c r="I18" s="120"/>
      <c r="J18" s="120"/>
      <c r="K18" s="120"/>
      <c r="L18" s="120"/>
      <c r="M18" s="120"/>
      <c r="N18" s="120"/>
      <c r="O18" s="120" t="s">
        <v>67</v>
      </c>
      <c r="P18" s="82" t="s">
        <v>9</v>
      </c>
    </row>
    <row r="19" ht="33" customHeight="1" spans="1:16">
      <c r="A19" s="128">
        <v>10</v>
      </c>
      <c r="B19" s="135"/>
      <c r="C19" s="136" t="s">
        <v>17</v>
      </c>
      <c r="D19" s="136" t="s">
        <v>70</v>
      </c>
      <c r="E19" s="137" t="s">
        <v>71</v>
      </c>
      <c r="F19" s="120">
        <v>2018</v>
      </c>
      <c r="G19" s="34" t="s">
        <v>72</v>
      </c>
      <c r="H19" s="136">
        <v>35</v>
      </c>
      <c r="I19" s="136"/>
      <c r="J19" s="136"/>
      <c r="K19" s="136"/>
      <c r="L19" s="136"/>
      <c r="M19" s="136"/>
      <c r="N19" s="136"/>
      <c r="O19" s="136" t="s">
        <v>67</v>
      </c>
      <c r="P19" s="136" t="s">
        <v>17</v>
      </c>
    </row>
    <row r="20" ht="33" customHeight="1" spans="1:16">
      <c r="A20" s="128">
        <v>12</v>
      </c>
      <c r="B20" s="134" t="s">
        <v>73</v>
      </c>
      <c r="C20" s="136" t="s">
        <v>20</v>
      </c>
      <c r="D20" s="136" t="s">
        <v>74</v>
      </c>
      <c r="E20" s="138" t="s">
        <v>75</v>
      </c>
      <c r="F20" s="120">
        <v>2018</v>
      </c>
      <c r="G20" s="34" t="s">
        <v>66</v>
      </c>
      <c r="H20" s="136">
        <v>9</v>
      </c>
      <c r="I20" s="136"/>
      <c r="J20" s="136"/>
      <c r="K20" s="136"/>
      <c r="L20" s="136"/>
      <c r="M20" s="136"/>
      <c r="N20" s="136"/>
      <c r="O20" s="136" t="s">
        <v>67</v>
      </c>
      <c r="P20" s="136" t="s">
        <v>20</v>
      </c>
    </row>
    <row r="21" ht="33" customHeight="1" spans="1:16">
      <c r="A21" s="128">
        <v>13</v>
      </c>
      <c r="B21" s="135"/>
      <c r="C21" s="136" t="s">
        <v>17</v>
      </c>
      <c r="D21" s="136" t="s">
        <v>76</v>
      </c>
      <c r="E21" s="139" t="s">
        <v>77</v>
      </c>
      <c r="F21" s="136">
        <v>2018</v>
      </c>
      <c r="G21" s="34" t="s">
        <v>78</v>
      </c>
      <c r="H21" s="136">
        <v>15</v>
      </c>
      <c r="I21" s="148"/>
      <c r="J21" s="148"/>
      <c r="K21" s="148"/>
      <c r="L21" s="148"/>
      <c r="M21" s="148"/>
      <c r="N21" s="148"/>
      <c r="O21" s="136" t="s">
        <v>67</v>
      </c>
      <c r="P21" s="136" t="s">
        <v>17</v>
      </c>
    </row>
  </sheetData>
  <mergeCells count="20">
    <mergeCell ref="A1:B1"/>
    <mergeCell ref="A2:P2"/>
    <mergeCell ref="H3:N3"/>
    <mergeCell ref="I4:M4"/>
    <mergeCell ref="B6:G6"/>
    <mergeCell ref="D7:E7"/>
    <mergeCell ref="C16:E16"/>
    <mergeCell ref="A3:A5"/>
    <mergeCell ref="B3:B5"/>
    <mergeCell ref="B17:B19"/>
    <mergeCell ref="B20:B21"/>
    <mergeCell ref="C3:C5"/>
    <mergeCell ref="D3:D5"/>
    <mergeCell ref="E3:E5"/>
    <mergeCell ref="F3:F5"/>
    <mergeCell ref="G3:G5"/>
    <mergeCell ref="H4:H5"/>
    <mergeCell ref="N4:N5"/>
    <mergeCell ref="O3:O5"/>
    <mergeCell ref="P3:P5"/>
  </mergeCells>
  <pageMargins left="0.751388888888889" right="0.751388888888889" top="0.55" bottom="0.668055555555556" header="0.354166666666667" footer="0.511805555555556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34"/>
  <sheetViews>
    <sheetView workbookViewId="0">
      <selection activeCell="A2" sqref="A2:P2"/>
    </sheetView>
  </sheetViews>
  <sheetFormatPr defaultColWidth="9.775" defaultRowHeight="14.25"/>
  <cols>
    <col min="1" max="1" width="5.625" style="45" customWidth="1"/>
    <col min="2" max="2" width="9.875" style="45" customWidth="1"/>
    <col min="3" max="3" width="7.75" style="45" customWidth="1"/>
    <col min="4" max="4" width="10" style="46" customWidth="1"/>
    <col min="5" max="5" width="36" style="47" customWidth="1"/>
    <col min="6" max="6" width="6.10833333333333" style="46" customWidth="1"/>
    <col min="7" max="7" width="12.9083333333333" style="45" customWidth="1"/>
    <col min="8" max="8" width="10.875" style="48" customWidth="1"/>
    <col min="9" max="9" width="5" style="45" customWidth="1"/>
    <col min="10" max="12" width="4.58333333333333" style="45" customWidth="1"/>
    <col min="13" max="13" width="4.30833333333333" style="49" customWidth="1"/>
    <col min="14" max="14" width="5.83333333333333" style="45" customWidth="1"/>
    <col min="15" max="15" width="6.375" style="45" customWidth="1"/>
    <col min="16" max="16" width="8.175" style="45" customWidth="1"/>
    <col min="17" max="17" width="11.775" style="1"/>
    <col min="18" max="18" width="9.775" style="1"/>
    <col min="19" max="19" width="11.775" style="1"/>
    <col min="20" max="16384" width="9.775" style="1"/>
  </cols>
  <sheetData>
    <row r="1" s="1" customFormat="1" ht="24" customHeight="1" spans="1:17">
      <c r="A1" s="3" t="s">
        <v>79</v>
      </c>
      <c r="B1" s="3"/>
      <c r="C1" s="15"/>
      <c r="D1" s="16"/>
      <c r="E1" s="16"/>
      <c r="F1" s="16"/>
      <c r="G1" s="15"/>
      <c r="H1" s="17"/>
      <c r="I1" s="15"/>
      <c r="J1" s="15"/>
      <c r="K1" s="15"/>
      <c r="L1" s="15"/>
      <c r="M1" s="15"/>
      <c r="N1" s="15"/>
      <c r="O1" s="15"/>
      <c r="P1" s="15"/>
      <c r="Q1" s="77"/>
    </row>
    <row r="2" s="1" customFormat="1" ht="49" customHeight="1" spans="1:17">
      <c r="A2" s="18" t="s">
        <v>80</v>
      </c>
      <c r="B2" s="19"/>
      <c r="C2" s="19"/>
      <c r="D2" s="19"/>
      <c r="E2" s="19"/>
      <c r="F2" s="19"/>
      <c r="G2" s="19"/>
      <c r="H2" s="20"/>
      <c r="I2" s="19"/>
      <c r="J2" s="19"/>
      <c r="K2" s="19"/>
      <c r="L2" s="19"/>
      <c r="M2" s="19"/>
      <c r="N2" s="19"/>
      <c r="O2" s="19"/>
      <c r="P2" s="19"/>
      <c r="Q2" s="77"/>
    </row>
    <row r="3" s="1" customFormat="1" ht="20" customHeight="1" spans="1:17">
      <c r="A3" s="50" t="s">
        <v>24</v>
      </c>
      <c r="B3" s="50" t="s">
        <v>25</v>
      </c>
      <c r="C3" s="51" t="s">
        <v>26</v>
      </c>
      <c r="D3" s="52" t="s">
        <v>27</v>
      </c>
      <c r="E3" s="53" t="s">
        <v>28</v>
      </c>
      <c r="F3" s="53" t="s">
        <v>29</v>
      </c>
      <c r="G3" s="54" t="s">
        <v>30</v>
      </c>
      <c r="H3" s="55" t="s">
        <v>5</v>
      </c>
      <c r="I3" s="73"/>
      <c r="J3" s="73"/>
      <c r="K3" s="73"/>
      <c r="L3" s="73"/>
      <c r="M3" s="73"/>
      <c r="N3" s="74"/>
      <c r="O3" s="75" t="s">
        <v>31</v>
      </c>
      <c r="P3" s="75" t="s">
        <v>32</v>
      </c>
      <c r="Q3" s="77"/>
    </row>
    <row r="4" s="1" customFormat="1" ht="20" customHeight="1" spans="1:17">
      <c r="A4" s="50"/>
      <c r="B4" s="50"/>
      <c r="C4" s="56"/>
      <c r="D4" s="57"/>
      <c r="E4" s="53"/>
      <c r="F4" s="53"/>
      <c r="G4" s="50"/>
      <c r="H4" s="58" t="s">
        <v>8</v>
      </c>
      <c r="I4" s="50" t="s">
        <v>33</v>
      </c>
      <c r="J4" s="50"/>
      <c r="K4" s="50"/>
      <c r="L4" s="50"/>
      <c r="M4" s="50"/>
      <c r="N4" s="50" t="s">
        <v>34</v>
      </c>
      <c r="O4" s="75"/>
      <c r="P4" s="75"/>
      <c r="Q4" s="77"/>
    </row>
    <row r="5" s="1" customFormat="1" ht="35" customHeight="1" spans="1:17">
      <c r="A5" s="50"/>
      <c r="B5" s="50"/>
      <c r="C5" s="59"/>
      <c r="D5" s="60"/>
      <c r="E5" s="53"/>
      <c r="F5" s="53"/>
      <c r="G5" s="50"/>
      <c r="H5" s="58"/>
      <c r="I5" s="50" t="s">
        <v>35</v>
      </c>
      <c r="J5" s="50" t="s">
        <v>36</v>
      </c>
      <c r="K5" s="50" t="s">
        <v>37</v>
      </c>
      <c r="L5" s="50" t="s">
        <v>38</v>
      </c>
      <c r="M5" s="54" t="s">
        <v>10</v>
      </c>
      <c r="N5" s="50"/>
      <c r="O5" s="75"/>
      <c r="P5" s="75"/>
      <c r="Q5" s="77"/>
    </row>
    <row r="6" s="41" customFormat="1" ht="84" customHeight="1" spans="1:17">
      <c r="A6" s="25" t="s">
        <v>8</v>
      </c>
      <c r="B6" s="39"/>
      <c r="C6" s="30" t="s">
        <v>81</v>
      </c>
      <c r="D6" s="31" t="s">
        <v>82</v>
      </c>
      <c r="E6" s="24" t="s">
        <v>83</v>
      </c>
      <c r="F6" s="24">
        <v>2018</v>
      </c>
      <c r="G6" s="21" t="s">
        <v>84</v>
      </c>
      <c r="H6" s="61">
        <v>512.04402</v>
      </c>
      <c r="I6" s="21"/>
      <c r="J6" s="21"/>
      <c r="K6" s="21"/>
      <c r="L6" s="21"/>
      <c r="M6" s="25"/>
      <c r="N6" s="21"/>
      <c r="O6" s="32" t="s">
        <v>43</v>
      </c>
      <c r="P6" s="39" t="s">
        <v>85</v>
      </c>
      <c r="Q6" s="78"/>
    </row>
    <row r="7" s="41" customFormat="1" ht="50" customHeight="1" spans="1:17">
      <c r="A7" s="25" t="s">
        <v>10</v>
      </c>
      <c r="B7" s="39"/>
      <c r="C7" s="30" t="s">
        <v>16</v>
      </c>
      <c r="D7" s="31" t="s">
        <v>40</v>
      </c>
      <c r="E7" s="24" t="s">
        <v>41</v>
      </c>
      <c r="F7" s="24">
        <v>2018</v>
      </c>
      <c r="G7" s="21" t="s">
        <v>42</v>
      </c>
      <c r="H7" s="29">
        <v>131.8546</v>
      </c>
      <c r="I7" s="21"/>
      <c r="J7" s="21"/>
      <c r="K7" s="21"/>
      <c r="L7" s="21"/>
      <c r="M7" s="25"/>
      <c r="N7" s="21"/>
      <c r="O7" s="32" t="s">
        <v>43</v>
      </c>
      <c r="P7" s="32" t="s">
        <v>16</v>
      </c>
      <c r="Q7" s="78"/>
    </row>
    <row r="8" s="41" customFormat="1" ht="43" customHeight="1" spans="1:17">
      <c r="A8" s="25" t="s">
        <v>10</v>
      </c>
      <c r="B8" s="39"/>
      <c r="C8" s="32" t="s">
        <v>16</v>
      </c>
      <c r="D8" s="24" t="s">
        <v>40</v>
      </c>
      <c r="E8" s="24" t="s">
        <v>86</v>
      </c>
      <c r="F8" s="24">
        <v>2018</v>
      </c>
      <c r="G8" s="21" t="s">
        <v>87</v>
      </c>
      <c r="H8" s="29">
        <v>115.6421</v>
      </c>
      <c r="I8" s="40"/>
      <c r="J8" s="40" t="s">
        <v>88</v>
      </c>
      <c r="K8" s="40"/>
      <c r="L8" s="40"/>
      <c r="M8" s="40"/>
      <c r="N8" s="40"/>
      <c r="O8" s="32" t="s">
        <v>43</v>
      </c>
      <c r="P8" s="32" t="s">
        <v>16</v>
      </c>
      <c r="Q8" s="78"/>
    </row>
    <row r="9" s="42" customFormat="1" ht="35" customHeight="1" spans="1:17">
      <c r="A9" s="34">
        <v>1</v>
      </c>
      <c r="B9" s="34" t="s">
        <v>89</v>
      </c>
      <c r="C9" s="34" t="s">
        <v>16</v>
      </c>
      <c r="D9" s="35" t="s">
        <v>90</v>
      </c>
      <c r="E9" s="35" t="s">
        <v>91</v>
      </c>
      <c r="F9" s="35">
        <v>2018</v>
      </c>
      <c r="G9" s="34" t="s">
        <v>92</v>
      </c>
      <c r="H9" s="62">
        <v>2.462</v>
      </c>
      <c r="I9" s="34"/>
      <c r="J9" s="34" t="s">
        <v>93</v>
      </c>
      <c r="K9" s="34"/>
      <c r="L9" s="34"/>
      <c r="M9" s="34"/>
      <c r="N9" s="34"/>
      <c r="O9" s="34" t="s">
        <v>43</v>
      </c>
      <c r="P9" s="34" t="s">
        <v>16</v>
      </c>
      <c r="Q9" s="79"/>
    </row>
    <row r="10" s="42" customFormat="1" ht="35" customHeight="1" spans="1:17">
      <c r="A10" s="34">
        <v>2</v>
      </c>
      <c r="B10" s="34" t="s">
        <v>89</v>
      </c>
      <c r="C10" s="34" t="s">
        <v>16</v>
      </c>
      <c r="D10" s="35" t="s">
        <v>94</v>
      </c>
      <c r="E10" s="35" t="s">
        <v>95</v>
      </c>
      <c r="F10" s="35">
        <v>2018</v>
      </c>
      <c r="G10" s="34" t="s">
        <v>96</v>
      </c>
      <c r="H10" s="62">
        <v>5.985</v>
      </c>
      <c r="I10" s="34"/>
      <c r="J10" s="34"/>
      <c r="K10" s="34"/>
      <c r="L10" s="34"/>
      <c r="M10" s="34"/>
      <c r="N10" s="34"/>
      <c r="O10" s="34" t="s">
        <v>43</v>
      </c>
      <c r="P10" s="34" t="s">
        <v>16</v>
      </c>
      <c r="Q10" s="79"/>
    </row>
    <row r="11" s="42" customFormat="1" ht="35" customHeight="1" spans="1:17">
      <c r="A11" s="34">
        <v>3</v>
      </c>
      <c r="B11" s="34" t="s">
        <v>89</v>
      </c>
      <c r="C11" s="34" t="s">
        <v>16</v>
      </c>
      <c r="D11" s="35" t="s">
        <v>97</v>
      </c>
      <c r="E11" s="35" t="s">
        <v>98</v>
      </c>
      <c r="F11" s="35">
        <v>2018</v>
      </c>
      <c r="G11" s="34" t="s">
        <v>99</v>
      </c>
      <c r="H11" s="62">
        <v>3.021</v>
      </c>
      <c r="I11" s="34"/>
      <c r="J11" s="34"/>
      <c r="K11" s="34"/>
      <c r="L11" s="34"/>
      <c r="M11" s="34"/>
      <c r="N11" s="34"/>
      <c r="O11" s="34" t="s">
        <v>43</v>
      </c>
      <c r="P11" s="34" t="s">
        <v>16</v>
      </c>
      <c r="Q11" s="79"/>
    </row>
    <row r="12" s="42" customFormat="1" ht="35" customHeight="1" spans="1:17">
      <c r="A12" s="34">
        <v>4</v>
      </c>
      <c r="B12" s="34" t="s">
        <v>89</v>
      </c>
      <c r="C12" s="40" t="s">
        <v>16</v>
      </c>
      <c r="D12" s="63" t="s">
        <v>100</v>
      </c>
      <c r="E12" s="63" t="s">
        <v>101</v>
      </c>
      <c r="F12" s="63">
        <v>2018</v>
      </c>
      <c r="G12" s="40" t="s">
        <v>102</v>
      </c>
      <c r="H12" s="64">
        <v>5.8822</v>
      </c>
      <c r="I12" s="34"/>
      <c r="J12" s="34"/>
      <c r="K12" s="34"/>
      <c r="L12" s="34"/>
      <c r="M12" s="34"/>
      <c r="N12" s="34"/>
      <c r="O12" s="34" t="s">
        <v>43</v>
      </c>
      <c r="P12" s="34" t="s">
        <v>16</v>
      </c>
      <c r="Q12" s="79"/>
    </row>
    <row r="13" s="43" customFormat="1" ht="35" customHeight="1" spans="1:17">
      <c r="A13" s="34">
        <v>5</v>
      </c>
      <c r="B13" s="34" t="s">
        <v>89</v>
      </c>
      <c r="C13" s="40" t="s">
        <v>16</v>
      </c>
      <c r="D13" s="63" t="s">
        <v>103</v>
      </c>
      <c r="E13" s="63" t="s">
        <v>104</v>
      </c>
      <c r="F13" s="63">
        <v>2018</v>
      </c>
      <c r="G13" s="40" t="s">
        <v>105</v>
      </c>
      <c r="H13" s="64">
        <v>3.2466</v>
      </c>
      <c r="I13" s="34"/>
      <c r="J13" s="34"/>
      <c r="K13" s="34"/>
      <c r="L13" s="34"/>
      <c r="M13" s="34"/>
      <c r="N13" s="34"/>
      <c r="O13" s="34" t="s">
        <v>43</v>
      </c>
      <c r="P13" s="34" t="s">
        <v>16</v>
      </c>
      <c r="Q13" s="79"/>
    </row>
    <row r="14" s="43" customFormat="1" ht="35" customHeight="1" spans="1:17">
      <c r="A14" s="34">
        <v>6</v>
      </c>
      <c r="B14" s="34" t="s">
        <v>89</v>
      </c>
      <c r="C14" s="34" t="s">
        <v>16</v>
      </c>
      <c r="D14" s="35" t="s">
        <v>106</v>
      </c>
      <c r="E14" s="35" t="s">
        <v>107</v>
      </c>
      <c r="F14" s="35">
        <v>2018</v>
      </c>
      <c r="G14" s="34" t="s">
        <v>108</v>
      </c>
      <c r="H14" s="62">
        <v>15.0584</v>
      </c>
      <c r="I14" s="34"/>
      <c r="J14" s="34"/>
      <c r="K14" s="34"/>
      <c r="L14" s="34"/>
      <c r="M14" s="34"/>
      <c r="N14" s="34"/>
      <c r="O14" s="34" t="s">
        <v>43</v>
      </c>
      <c r="P14" s="34" t="s">
        <v>16</v>
      </c>
      <c r="Q14" s="79"/>
    </row>
    <row r="15" s="42" customFormat="1" ht="35" customHeight="1" spans="1:17">
      <c r="A15" s="34">
        <v>7</v>
      </c>
      <c r="B15" s="34" t="s">
        <v>89</v>
      </c>
      <c r="C15" s="34" t="s">
        <v>16</v>
      </c>
      <c r="D15" s="35" t="s">
        <v>109</v>
      </c>
      <c r="E15" s="35" t="s">
        <v>110</v>
      </c>
      <c r="F15" s="35">
        <v>2018</v>
      </c>
      <c r="G15" s="34" t="s">
        <v>111</v>
      </c>
      <c r="H15" s="62">
        <v>9.6059</v>
      </c>
      <c r="I15" s="34"/>
      <c r="J15" s="34"/>
      <c r="K15" s="34"/>
      <c r="L15" s="34"/>
      <c r="M15" s="34"/>
      <c r="N15" s="34"/>
      <c r="O15" s="34" t="s">
        <v>43</v>
      </c>
      <c r="P15" s="34" t="s">
        <v>16</v>
      </c>
      <c r="Q15" s="79"/>
    </row>
    <row r="16" s="42" customFormat="1" ht="35" customHeight="1" spans="1:17">
      <c r="A16" s="34">
        <v>8</v>
      </c>
      <c r="B16" s="34" t="s">
        <v>89</v>
      </c>
      <c r="C16" s="34" t="s">
        <v>16</v>
      </c>
      <c r="D16" s="35" t="s">
        <v>112</v>
      </c>
      <c r="E16" s="35" t="s">
        <v>113</v>
      </c>
      <c r="F16" s="35">
        <v>2018</v>
      </c>
      <c r="G16" s="34" t="s">
        <v>114</v>
      </c>
      <c r="H16" s="62">
        <v>11.0505</v>
      </c>
      <c r="I16" s="34"/>
      <c r="J16" s="34"/>
      <c r="K16" s="34"/>
      <c r="L16" s="34"/>
      <c r="M16" s="34"/>
      <c r="N16" s="34"/>
      <c r="O16" s="34" t="s">
        <v>43</v>
      </c>
      <c r="P16" s="34" t="s">
        <v>16</v>
      </c>
      <c r="Q16" s="79"/>
    </row>
    <row r="17" s="42" customFormat="1" ht="35" customHeight="1" spans="1:17">
      <c r="A17" s="34">
        <v>9</v>
      </c>
      <c r="B17" s="34" t="s">
        <v>89</v>
      </c>
      <c r="C17" s="34" t="s">
        <v>16</v>
      </c>
      <c r="D17" s="35" t="s">
        <v>115</v>
      </c>
      <c r="E17" s="35" t="s">
        <v>116</v>
      </c>
      <c r="F17" s="35">
        <v>2018</v>
      </c>
      <c r="G17" s="34" t="s">
        <v>117</v>
      </c>
      <c r="H17" s="62">
        <v>3.016</v>
      </c>
      <c r="I17" s="34"/>
      <c r="J17" s="34"/>
      <c r="K17" s="34"/>
      <c r="L17" s="34"/>
      <c r="M17" s="34"/>
      <c r="N17" s="34"/>
      <c r="O17" s="34" t="s">
        <v>43</v>
      </c>
      <c r="P17" s="34" t="s">
        <v>16</v>
      </c>
      <c r="Q17" s="79"/>
    </row>
    <row r="18" s="42" customFormat="1" ht="35" customHeight="1" spans="1:17">
      <c r="A18" s="34">
        <v>10</v>
      </c>
      <c r="B18" s="34" t="s">
        <v>89</v>
      </c>
      <c r="C18" s="34" t="s">
        <v>16</v>
      </c>
      <c r="D18" s="35" t="s">
        <v>118</v>
      </c>
      <c r="E18" s="35" t="s">
        <v>119</v>
      </c>
      <c r="F18" s="35">
        <v>2018</v>
      </c>
      <c r="G18" s="34" t="s">
        <v>120</v>
      </c>
      <c r="H18" s="62">
        <v>4.43</v>
      </c>
      <c r="I18" s="34"/>
      <c r="J18" s="34"/>
      <c r="K18" s="34"/>
      <c r="L18" s="34"/>
      <c r="M18" s="34"/>
      <c r="N18" s="34"/>
      <c r="O18" s="34" t="s">
        <v>43</v>
      </c>
      <c r="P18" s="34" t="s">
        <v>16</v>
      </c>
      <c r="Q18" s="79"/>
    </row>
    <row r="19" s="42" customFormat="1" ht="35" customHeight="1" spans="1:17">
      <c r="A19" s="34">
        <v>11</v>
      </c>
      <c r="B19" s="34" t="s">
        <v>89</v>
      </c>
      <c r="C19" s="34" t="s">
        <v>16</v>
      </c>
      <c r="D19" s="35" t="s">
        <v>121</v>
      </c>
      <c r="E19" s="35" t="s">
        <v>122</v>
      </c>
      <c r="F19" s="35">
        <v>2018</v>
      </c>
      <c r="G19" s="34" t="s">
        <v>123</v>
      </c>
      <c r="H19" s="65">
        <v>5.2335</v>
      </c>
      <c r="I19" s="34"/>
      <c r="J19" s="34"/>
      <c r="K19" s="34"/>
      <c r="L19" s="34"/>
      <c r="M19" s="34"/>
      <c r="N19" s="34"/>
      <c r="O19" s="34" t="s">
        <v>43</v>
      </c>
      <c r="P19" s="34" t="s">
        <v>16</v>
      </c>
      <c r="Q19" s="79"/>
    </row>
    <row r="20" s="42" customFormat="1" ht="35" customHeight="1" spans="1:17">
      <c r="A20" s="34">
        <v>12</v>
      </c>
      <c r="B20" s="34" t="s">
        <v>89</v>
      </c>
      <c r="C20" s="34" t="s">
        <v>16</v>
      </c>
      <c r="D20" s="35" t="s">
        <v>124</v>
      </c>
      <c r="E20" s="35" t="s">
        <v>125</v>
      </c>
      <c r="F20" s="35">
        <v>2018</v>
      </c>
      <c r="G20" s="66" t="s">
        <v>126</v>
      </c>
      <c r="H20" s="34">
        <v>5.659</v>
      </c>
      <c r="I20" s="34"/>
      <c r="J20" s="34"/>
      <c r="K20" s="34"/>
      <c r="L20" s="34"/>
      <c r="M20" s="34"/>
      <c r="N20" s="34"/>
      <c r="O20" s="34" t="s">
        <v>43</v>
      </c>
      <c r="P20" s="34" t="s">
        <v>16</v>
      </c>
      <c r="Q20" s="79"/>
    </row>
    <row r="21" s="42" customFormat="1" ht="35" customHeight="1" spans="1:17">
      <c r="A21" s="34">
        <v>13</v>
      </c>
      <c r="B21" s="34" t="s">
        <v>89</v>
      </c>
      <c r="C21" s="40" t="s">
        <v>16</v>
      </c>
      <c r="D21" s="63" t="s">
        <v>127</v>
      </c>
      <c r="E21" s="63" t="s">
        <v>128</v>
      </c>
      <c r="F21" s="63">
        <v>2018</v>
      </c>
      <c r="G21" s="40" t="s">
        <v>129</v>
      </c>
      <c r="H21" s="64">
        <v>2.679</v>
      </c>
      <c r="I21" s="34"/>
      <c r="J21" s="34"/>
      <c r="K21" s="34"/>
      <c r="L21" s="34"/>
      <c r="M21" s="34"/>
      <c r="N21" s="34"/>
      <c r="O21" s="34" t="s">
        <v>43</v>
      </c>
      <c r="P21" s="34" t="s">
        <v>16</v>
      </c>
      <c r="Q21" s="79"/>
    </row>
    <row r="22" s="42" customFormat="1" ht="35" customHeight="1" spans="1:17">
      <c r="A22" s="34">
        <v>14</v>
      </c>
      <c r="B22" s="34" t="s">
        <v>89</v>
      </c>
      <c r="C22" s="34" t="s">
        <v>16</v>
      </c>
      <c r="D22" s="35" t="s">
        <v>130</v>
      </c>
      <c r="E22" s="35" t="s">
        <v>131</v>
      </c>
      <c r="F22" s="35">
        <v>2018</v>
      </c>
      <c r="G22" s="34" t="s">
        <v>132</v>
      </c>
      <c r="H22" s="62">
        <v>2.262</v>
      </c>
      <c r="I22" s="34"/>
      <c r="J22" s="34"/>
      <c r="K22" s="34"/>
      <c r="L22" s="34"/>
      <c r="M22" s="34"/>
      <c r="N22" s="34"/>
      <c r="O22" s="34" t="s">
        <v>43</v>
      </c>
      <c r="P22" s="34" t="s">
        <v>16</v>
      </c>
      <c r="Q22" s="79"/>
    </row>
    <row r="23" s="42" customFormat="1" ht="35" customHeight="1" spans="1:17">
      <c r="A23" s="34">
        <v>15</v>
      </c>
      <c r="B23" s="34" t="s">
        <v>89</v>
      </c>
      <c r="C23" s="34" t="s">
        <v>16</v>
      </c>
      <c r="D23" s="35" t="s">
        <v>133</v>
      </c>
      <c r="E23" s="35" t="s">
        <v>134</v>
      </c>
      <c r="F23" s="35">
        <v>2018</v>
      </c>
      <c r="G23" s="34" t="s">
        <v>135</v>
      </c>
      <c r="H23" s="62">
        <v>6.159</v>
      </c>
      <c r="I23" s="34"/>
      <c r="J23" s="34"/>
      <c r="K23" s="34"/>
      <c r="L23" s="34"/>
      <c r="M23" s="34"/>
      <c r="N23" s="34"/>
      <c r="O23" s="34" t="s">
        <v>43</v>
      </c>
      <c r="P23" s="34" t="s">
        <v>16</v>
      </c>
      <c r="Q23" s="79"/>
    </row>
    <row r="24" s="1" customFormat="1" ht="35" customHeight="1" spans="1:17">
      <c r="A24" s="40">
        <v>16</v>
      </c>
      <c r="B24" s="40" t="s">
        <v>89</v>
      </c>
      <c r="C24" s="40" t="s">
        <v>16</v>
      </c>
      <c r="D24" s="63" t="s">
        <v>136</v>
      </c>
      <c r="E24" s="63" t="s">
        <v>137</v>
      </c>
      <c r="F24" s="63">
        <v>2018</v>
      </c>
      <c r="G24" s="40" t="s">
        <v>138</v>
      </c>
      <c r="H24" s="64">
        <v>1.615</v>
      </c>
      <c r="I24" s="40"/>
      <c r="J24" s="40"/>
      <c r="K24" s="40"/>
      <c r="L24" s="40"/>
      <c r="M24" s="40"/>
      <c r="N24" s="40"/>
      <c r="O24" s="34" t="s">
        <v>43</v>
      </c>
      <c r="P24" s="40" t="s">
        <v>16</v>
      </c>
      <c r="Q24" s="80"/>
    </row>
    <row r="25" s="42" customFormat="1" ht="35" customHeight="1" spans="1:17">
      <c r="A25" s="34">
        <v>17</v>
      </c>
      <c r="B25" s="34" t="s">
        <v>89</v>
      </c>
      <c r="C25" s="34" t="s">
        <v>16</v>
      </c>
      <c r="D25" s="35" t="s">
        <v>139</v>
      </c>
      <c r="E25" s="35" t="s">
        <v>140</v>
      </c>
      <c r="F25" s="35">
        <v>2018</v>
      </c>
      <c r="G25" s="34" t="s">
        <v>141</v>
      </c>
      <c r="H25" s="62">
        <v>15.45</v>
      </c>
      <c r="I25" s="34"/>
      <c r="J25" s="34"/>
      <c r="K25" s="34"/>
      <c r="L25" s="34"/>
      <c r="M25" s="34"/>
      <c r="N25" s="34"/>
      <c r="O25" s="34" t="s">
        <v>43</v>
      </c>
      <c r="P25" s="34" t="s">
        <v>16</v>
      </c>
      <c r="Q25" s="79"/>
    </row>
    <row r="26" s="42" customFormat="1" ht="35" customHeight="1" spans="1:17">
      <c r="A26" s="34">
        <v>18</v>
      </c>
      <c r="B26" s="34" t="s">
        <v>89</v>
      </c>
      <c r="C26" s="34" t="s">
        <v>16</v>
      </c>
      <c r="D26" s="35" t="s">
        <v>142</v>
      </c>
      <c r="E26" s="35" t="s">
        <v>143</v>
      </c>
      <c r="F26" s="35">
        <v>2018</v>
      </c>
      <c r="G26" s="34" t="s">
        <v>144</v>
      </c>
      <c r="H26" s="62">
        <v>12.827</v>
      </c>
      <c r="I26" s="34"/>
      <c r="J26" s="34"/>
      <c r="K26" s="34"/>
      <c r="L26" s="34"/>
      <c r="M26" s="34"/>
      <c r="N26" s="34"/>
      <c r="O26" s="34" t="s">
        <v>43</v>
      </c>
      <c r="P26" s="34" t="s">
        <v>16</v>
      </c>
      <c r="Q26" s="79"/>
    </row>
    <row r="27" s="44" customFormat="1" ht="43" customHeight="1" spans="1:17">
      <c r="A27" s="67" t="s">
        <v>10</v>
      </c>
      <c r="B27" s="68"/>
      <c r="C27" s="69" t="s">
        <v>16</v>
      </c>
      <c r="D27" s="24" t="s">
        <v>145</v>
      </c>
      <c r="E27" s="24" t="s">
        <v>146</v>
      </c>
      <c r="F27" s="70">
        <v>2018</v>
      </c>
      <c r="G27" s="21" t="s">
        <v>147</v>
      </c>
      <c r="H27" s="69">
        <v>16.2125</v>
      </c>
      <c r="I27" s="76"/>
      <c r="J27" s="76"/>
      <c r="K27" s="76"/>
      <c r="L27" s="76"/>
      <c r="M27" s="76"/>
      <c r="N27" s="76"/>
      <c r="O27" s="32" t="s">
        <v>43</v>
      </c>
      <c r="P27" s="69" t="s">
        <v>16</v>
      </c>
      <c r="Q27" s="81"/>
    </row>
    <row r="28" s="1" customFormat="1" ht="35" customHeight="1" spans="1:17">
      <c r="A28" s="40">
        <v>1</v>
      </c>
      <c r="B28" s="40" t="s">
        <v>148</v>
      </c>
      <c r="C28" s="40" t="s">
        <v>16</v>
      </c>
      <c r="D28" s="63" t="s">
        <v>100</v>
      </c>
      <c r="E28" s="63" t="s">
        <v>149</v>
      </c>
      <c r="F28" s="63">
        <v>2018</v>
      </c>
      <c r="G28" s="40" t="s">
        <v>150</v>
      </c>
      <c r="H28" s="40">
        <v>1.905</v>
      </c>
      <c r="I28" s="76"/>
      <c r="J28" s="76"/>
      <c r="K28" s="76"/>
      <c r="L28" s="76"/>
      <c r="M28" s="76"/>
      <c r="N28" s="76"/>
      <c r="O28" s="34" t="s">
        <v>43</v>
      </c>
      <c r="P28" s="76" t="s">
        <v>16</v>
      </c>
      <c r="Q28" s="77"/>
    </row>
    <row r="29" s="1" customFormat="1" ht="35" customHeight="1" spans="1:17">
      <c r="A29" s="40">
        <v>2</v>
      </c>
      <c r="B29" s="40" t="s">
        <v>148</v>
      </c>
      <c r="C29" s="40" t="s">
        <v>16</v>
      </c>
      <c r="D29" s="63" t="s">
        <v>106</v>
      </c>
      <c r="E29" s="63" t="s">
        <v>151</v>
      </c>
      <c r="F29" s="63">
        <v>2018</v>
      </c>
      <c r="G29" s="40" t="s">
        <v>152</v>
      </c>
      <c r="H29" s="40">
        <v>1.031</v>
      </c>
      <c r="I29" s="76"/>
      <c r="J29" s="76"/>
      <c r="K29" s="76"/>
      <c r="L29" s="76"/>
      <c r="M29" s="76"/>
      <c r="N29" s="76"/>
      <c r="O29" s="34" t="s">
        <v>43</v>
      </c>
      <c r="P29" s="76" t="s">
        <v>16</v>
      </c>
      <c r="Q29" s="77"/>
    </row>
    <row r="30" s="1" customFormat="1" ht="35" customHeight="1" spans="1:17">
      <c r="A30" s="40">
        <v>3</v>
      </c>
      <c r="B30" s="40" t="s">
        <v>148</v>
      </c>
      <c r="C30" s="40" t="s">
        <v>16</v>
      </c>
      <c r="D30" s="63" t="s">
        <v>103</v>
      </c>
      <c r="E30" s="63" t="s">
        <v>153</v>
      </c>
      <c r="F30" s="63">
        <v>2018</v>
      </c>
      <c r="G30" s="40" t="s">
        <v>154</v>
      </c>
      <c r="H30" s="40">
        <v>0.484</v>
      </c>
      <c r="I30" s="76"/>
      <c r="J30" s="76"/>
      <c r="K30" s="76"/>
      <c r="L30" s="76"/>
      <c r="M30" s="76"/>
      <c r="N30" s="76"/>
      <c r="O30" s="34" t="s">
        <v>43</v>
      </c>
      <c r="P30" s="76" t="s">
        <v>16</v>
      </c>
      <c r="Q30" s="77"/>
    </row>
    <row r="31" s="1" customFormat="1" ht="35" customHeight="1" spans="1:17">
      <c r="A31" s="40">
        <v>4</v>
      </c>
      <c r="B31" s="40" t="s">
        <v>148</v>
      </c>
      <c r="C31" s="40" t="s">
        <v>16</v>
      </c>
      <c r="D31" s="63" t="s">
        <v>121</v>
      </c>
      <c r="E31" s="63" t="s">
        <v>155</v>
      </c>
      <c r="F31" s="63">
        <v>2018</v>
      </c>
      <c r="G31" s="40" t="s">
        <v>156</v>
      </c>
      <c r="H31" s="40">
        <v>0.22</v>
      </c>
      <c r="I31" s="76"/>
      <c r="J31" s="76"/>
      <c r="K31" s="76"/>
      <c r="L31" s="76"/>
      <c r="M31" s="76"/>
      <c r="N31" s="76"/>
      <c r="O31" s="34" t="s">
        <v>43</v>
      </c>
      <c r="P31" s="76" t="s">
        <v>16</v>
      </c>
      <c r="Q31" s="77"/>
    </row>
    <row r="32" s="1" customFormat="1" ht="35" customHeight="1" spans="1:17">
      <c r="A32" s="40">
        <v>5</v>
      </c>
      <c r="B32" s="40" t="s">
        <v>148</v>
      </c>
      <c r="C32" s="40" t="s">
        <v>16</v>
      </c>
      <c r="D32" s="63" t="s">
        <v>133</v>
      </c>
      <c r="E32" s="63" t="s">
        <v>157</v>
      </c>
      <c r="F32" s="63">
        <v>2018</v>
      </c>
      <c r="G32" s="40" t="s">
        <v>138</v>
      </c>
      <c r="H32" s="40">
        <v>0.785</v>
      </c>
      <c r="I32" s="76"/>
      <c r="J32" s="76"/>
      <c r="K32" s="76"/>
      <c r="L32" s="76"/>
      <c r="M32" s="76"/>
      <c r="N32" s="76"/>
      <c r="O32" s="34" t="s">
        <v>43</v>
      </c>
      <c r="P32" s="76" t="s">
        <v>16</v>
      </c>
      <c r="Q32" s="77"/>
    </row>
    <row r="33" s="1" customFormat="1" ht="35" customHeight="1" spans="1:17">
      <c r="A33" s="40">
        <v>6</v>
      </c>
      <c r="B33" s="40" t="s">
        <v>148</v>
      </c>
      <c r="C33" s="40" t="s">
        <v>16</v>
      </c>
      <c r="D33" s="63" t="s">
        <v>124</v>
      </c>
      <c r="E33" s="63" t="s">
        <v>158</v>
      </c>
      <c r="F33" s="63">
        <v>2018</v>
      </c>
      <c r="G33" s="40" t="s">
        <v>159</v>
      </c>
      <c r="H33" s="71">
        <v>0.573</v>
      </c>
      <c r="I33" s="76"/>
      <c r="J33" s="76"/>
      <c r="K33" s="76"/>
      <c r="L33" s="76"/>
      <c r="M33" s="76"/>
      <c r="N33" s="76"/>
      <c r="O33" s="34" t="s">
        <v>43</v>
      </c>
      <c r="P33" s="76" t="s">
        <v>16</v>
      </c>
      <c r="Q33" s="77"/>
    </row>
    <row r="34" s="1" customFormat="1" ht="35" customHeight="1" spans="1:17">
      <c r="A34" s="40">
        <v>7</v>
      </c>
      <c r="B34" s="40" t="s">
        <v>148</v>
      </c>
      <c r="C34" s="40" t="s">
        <v>16</v>
      </c>
      <c r="D34" s="63" t="s">
        <v>94</v>
      </c>
      <c r="E34" s="63" t="s">
        <v>160</v>
      </c>
      <c r="F34" s="63">
        <v>2018</v>
      </c>
      <c r="G34" s="40" t="s">
        <v>161</v>
      </c>
      <c r="H34" s="40">
        <v>1.008</v>
      </c>
      <c r="I34" s="76"/>
      <c r="J34" s="76"/>
      <c r="K34" s="76"/>
      <c r="L34" s="76"/>
      <c r="M34" s="76"/>
      <c r="N34" s="76"/>
      <c r="O34" s="34" t="s">
        <v>43</v>
      </c>
      <c r="P34" s="76" t="s">
        <v>16</v>
      </c>
      <c r="Q34" s="77"/>
    </row>
    <row r="35" ht="35" customHeight="1" spans="1:17">
      <c r="A35" s="40">
        <v>8</v>
      </c>
      <c r="B35" s="40" t="s">
        <v>148</v>
      </c>
      <c r="C35" s="40" t="s">
        <v>16</v>
      </c>
      <c r="D35" s="63" t="s">
        <v>112</v>
      </c>
      <c r="E35" s="63" t="s">
        <v>162</v>
      </c>
      <c r="F35" s="63">
        <v>2018</v>
      </c>
      <c r="G35" s="40" t="s">
        <v>163</v>
      </c>
      <c r="H35" s="40">
        <v>2.043</v>
      </c>
      <c r="I35" s="76"/>
      <c r="J35" s="76"/>
      <c r="K35" s="76"/>
      <c r="L35" s="76"/>
      <c r="M35" s="76"/>
      <c r="N35" s="76"/>
      <c r="O35" s="34" t="s">
        <v>43</v>
      </c>
      <c r="P35" s="76" t="s">
        <v>16</v>
      </c>
      <c r="Q35" s="77"/>
    </row>
    <row r="36" ht="35" customHeight="1" spans="1:17">
      <c r="A36" s="40">
        <v>9</v>
      </c>
      <c r="B36" s="40" t="s">
        <v>148</v>
      </c>
      <c r="C36" s="40" t="s">
        <v>16</v>
      </c>
      <c r="D36" s="63" t="s">
        <v>115</v>
      </c>
      <c r="E36" s="63" t="s">
        <v>164</v>
      </c>
      <c r="F36" s="63">
        <v>2018</v>
      </c>
      <c r="G36" s="40" t="s">
        <v>165</v>
      </c>
      <c r="H36" s="40">
        <v>0.5315</v>
      </c>
      <c r="I36" s="76"/>
      <c r="J36" s="76"/>
      <c r="K36" s="76"/>
      <c r="L36" s="76"/>
      <c r="M36" s="76"/>
      <c r="N36" s="76"/>
      <c r="O36" s="34" t="s">
        <v>43</v>
      </c>
      <c r="P36" s="76" t="s">
        <v>16</v>
      </c>
      <c r="Q36" s="77"/>
    </row>
    <row r="37" ht="35" customHeight="1" spans="1:17">
      <c r="A37" s="40">
        <v>10</v>
      </c>
      <c r="B37" s="40" t="s">
        <v>148</v>
      </c>
      <c r="C37" s="40" t="s">
        <v>16</v>
      </c>
      <c r="D37" s="63" t="s">
        <v>130</v>
      </c>
      <c r="E37" s="63" t="s">
        <v>166</v>
      </c>
      <c r="F37" s="63">
        <v>2018</v>
      </c>
      <c r="G37" s="40" t="s">
        <v>167</v>
      </c>
      <c r="H37" s="40">
        <v>0.7905</v>
      </c>
      <c r="I37" s="76"/>
      <c r="J37" s="76"/>
      <c r="K37" s="76"/>
      <c r="L37" s="76"/>
      <c r="M37" s="76"/>
      <c r="N37" s="76"/>
      <c r="O37" s="34" t="s">
        <v>43</v>
      </c>
      <c r="P37" s="76" t="s">
        <v>16</v>
      </c>
      <c r="Q37" s="77"/>
    </row>
    <row r="38" ht="35" customHeight="1" spans="1:17">
      <c r="A38" s="40">
        <v>11</v>
      </c>
      <c r="B38" s="40" t="s">
        <v>148</v>
      </c>
      <c r="C38" s="40" t="s">
        <v>16</v>
      </c>
      <c r="D38" s="63" t="s">
        <v>118</v>
      </c>
      <c r="E38" s="63" t="s">
        <v>168</v>
      </c>
      <c r="F38" s="63">
        <v>2018</v>
      </c>
      <c r="G38" s="40" t="s">
        <v>169</v>
      </c>
      <c r="H38" s="40">
        <v>0.2955</v>
      </c>
      <c r="I38" s="76"/>
      <c r="J38" s="76"/>
      <c r="K38" s="76"/>
      <c r="L38" s="76"/>
      <c r="M38" s="76"/>
      <c r="N38" s="76"/>
      <c r="O38" s="34" t="s">
        <v>43</v>
      </c>
      <c r="P38" s="76" t="s">
        <v>16</v>
      </c>
      <c r="Q38" s="77"/>
    </row>
    <row r="39" ht="35" customHeight="1" spans="1:17">
      <c r="A39" s="40">
        <v>12</v>
      </c>
      <c r="B39" s="40" t="s">
        <v>148</v>
      </c>
      <c r="C39" s="40" t="s">
        <v>16</v>
      </c>
      <c r="D39" s="63" t="s">
        <v>142</v>
      </c>
      <c r="E39" s="63" t="s">
        <v>170</v>
      </c>
      <c r="F39" s="63">
        <v>2018</v>
      </c>
      <c r="G39" s="40" t="s">
        <v>171</v>
      </c>
      <c r="H39" s="40">
        <v>0.401</v>
      </c>
      <c r="I39" s="76"/>
      <c r="J39" s="76"/>
      <c r="K39" s="76"/>
      <c r="L39" s="76"/>
      <c r="M39" s="76"/>
      <c r="N39" s="76"/>
      <c r="O39" s="34" t="s">
        <v>43</v>
      </c>
      <c r="P39" s="76" t="s">
        <v>16</v>
      </c>
      <c r="Q39" s="77"/>
    </row>
    <row r="40" ht="35" customHeight="1" spans="1:17">
      <c r="A40" s="40">
        <v>13</v>
      </c>
      <c r="B40" s="40" t="s">
        <v>148</v>
      </c>
      <c r="C40" s="40" t="s">
        <v>16</v>
      </c>
      <c r="D40" s="63" t="s">
        <v>127</v>
      </c>
      <c r="E40" s="63" t="s">
        <v>172</v>
      </c>
      <c r="F40" s="63">
        <v>2018</v>
      </c>
      <c r="G40" s="40" t="s">
        <v>173</v>
      </c>
      <c r="H40" s="40">
        <v>2.2185</v>
      </c>
      <c r="I40" s="76"/>
      <c r="J40" s="76"/>
      <c r="K40" s="76"/>
      <c r="L40" s="76"/>
      <c r="M40" s="76"/>
      <c r="N40" s="76"/>
      <c r="O40" s="34" t="s">
        <v>43</v>
      </c>
      <c r="P40" s="76" t="s">
        <v>16</v>
      </c>
      <c r="Q40" s="77"/>
    </row>
    <row r="41" ht="35" customHeight="1" spans="1:17">
      <c r="A41" s="40">
        <v>14</v>
      </c>
      <c r="B41" s="40" t="s">
        <v>148</v>
      </c>
      <c r="C41" s="40" t="s">
        <v>16</v>
      </c>
      <c r="D41" s="63" t="s">
        <v>109</v>
      </c>
      <c r="E41" s="63" t="s">
        <v>174</v>
      </c>
      <c r="F41" s="63">
        <v>2018</v>
      </c>
      <c r="G41" s="40" t="s">
        <v>175</v>
      </c>
      <c r="H41" s="40">
        <v>0.417</v>
      </c>
      <c r="I41" s="76"/>
      <c r="J41" s="76"/>
      <c r="K41" s="76"/>
      <c r="L41" s="76"/>
      <c r="M41" s="76"/>
      <c r="N41" s="76"/>
      <c r="O41" s="34" t="s">
        <v>43</v>
      </c>
      <c r="P41" s="76" t="s">
        <v>16</v>
      </c>
      <c r="Q41" s="77"/>
    </row>
    <row r="42" ht="53" customHeight="1" spans="1:17">
      <c r="A42" s="40">
        <v>15</v>
      </c>
      <c r="B42" s="40" t="s">
        <v>148</v>
      </c>
      <c r="C42" s="40" t="s">
        <v>16</v>
      </c>
      <c r="D42" s="63" t="s">
        <v>139</v>
      </c>
      <c r="E42" s="63" t="s">
        <v>176</v>
      </c>
      <c r="F42" s="63">
        <v>2018</v>
      </c>
      <c r="G42" s="40" t="s">
        <v>177</v>
      </c>
      <c r="H42" s="40">
        <v>2.884</v>
      </c>
      <c r="I42" s="76"/>
      <c r="J42" s="76"/>
      <c r="K42" s="76"/>
      <c r="L42" s="76"/>
      <c r="M42" s="76"/>
      <c r="N42" s="76"/>
      <c r="O42" s="34" t="s">
        <v>43</v>
      </c>
      <c r="P42" s="76" t="s">
        <v>16</v>
      </c>
      <c r="Q42" s="77"/>
    </row>
    <row r="43" ht="40" customHeight="1" spans="1:17">
      <c r="A43" s="40">
        <v>16</v>
      </c>
      <c r="B43" s="40" t="s">
        <v>148</v>
      </c>
      <c r="C43" s="40" t="s">
        <v>16</v>
      </c>
      <c r="D43" s="63" t="s">
        <v>97</v>
      </c>
      <c r="E43" s="63" t="s">
        <v>178</v>
      </c>
      <c r="F43" s="63">
        <v>2018</v>
      </c>
      <c r="G43" s="40" t="s">
        <v>179</v>
      </c>
      <c r="H43" s="40">
        <v>0.4985</v>
      </c>
      <c r="I43" s="76"/>
      <c r="J43" s="76"/>
      <c r="K43" s="76"/>
      <c r="L43" s="76"/>
      <c r="M43" s="76"/>
      <c r="N43" s="76"/>
      <c r="O43" s="34" t="s">
        <v>43</v>
      </c>
      <c r="P43" s="76" t="s">
        <v>16</v>
      </c>
      <c r="Q43" s="77"/>
    </row>
    <row r="44" ht="35" customHeight="1" spans="1:17">
      <c r="A44" s="40">
        <v>17</v>
      </c>
      <c r="B44" s="40" t="s">
        <v>148</v>
      </c>
      <c r="C44" s="40" t="s">
        <v>16</v>
      </c>
      <c r="D44" s="63" t="s">
        <v>90</v>
      </c>
      <c r="E44" s="63" t="s">
        <v>180</v>
      </c>
      <c r="F44" s="63">
        <v>2018</v>
      </c>
      <c r="G44" s="40" t="s">
        <v>181</v>
      </c>
      <c r="H44" s="40">
        <v>0.127</v>
      </c>
      <c r="I44" s="76"/>
      <c r="J44" s="76"/>
      <c r="K44" s="76"/>
      <c r="L44" s="76"/>
      <c r="M44" s="76"/>
      <c r="N44" s="76"/>
      <c r="O44" s="34" t="s">
        <v>43</v>
      </c>
      <c r="P44" s="76" t="s">
        <v>16</v>
      </c>
      <c r="Q44" s="77"/>
    </row>
    <row r="45" ht="43" customHeight="1" spans="1:17">
      <c r="A45" s="21" t="s">
        <v>10</v>
      </c>
      <c r="B45" s="21"/>
      <c r="C45" s="69" t="s">
        <v>15</v>
      </c>
      <c r="D45" s="24" t="s">
        <v>44</v>
      </c>
      <c r="E45" s="24" t="s">
        <v>45</v>
      </c>
      <c r="F45" s="70">
        <v>2018</v>
      </c>
      <c r="G45" s="21" t="s">
        <v>46</v>
      </c>
      <c r="H45" s="69">
        <v>40.9267</v>
      </c>
      <c r="I45" s="69"/>
      <c r="J45" s="69"/>
      <c r="K45" s="69"/>
      <c r="L45" s="69"/>
      <c r="M45" s="69"/>
      <c r="N45" s="69"/>
      <c r="O45" s="32" t="s">
        <v>43</v>
      </c>
      <c r="P45" s="69" t="s">
        <v>15</v>
      </c>
      <c r="Q45" s="77"/>
    </row>
    <row r="46" ht="35" customHeight="1" spans="1:17">
      <c r="A46" s="40">
        <v>1</v>
      </c>
      <c r="B46" s="72" t="s">
        <v>89</v>
      </c>
      <c r="C46" s="40" t="s">
        <v>15</v>
      </c>
      <c r="D46" s="63" t="s">
        <v>182</v>
      </c>
      <c r="E46" s="35" t="s">
        <v>183</v>
      </c>
      <c r="F46" s="63">
        <v>2018</v>
      </c>
      <c r="G46" s="34" t="s">
        <v>184</v>
      </c>
      <c r="H46" s="34">
        <v>2.718</v>
      </c>
      <c r="I46" s="76"/>
      <c r="J46" s="76"/>
      <c r="K46" s="76"/>
      <c r="L46" s="76"/>
      <c r="M46" s="76"/>
      <c r="N46" s="76"/>
      <c r="O46" s="34" t="s">
        <v>43</v>
      </c>
      <c r="P46" s="40" t="s">
        <v>15</v>
      </c>
      <c r="Q46" s="77"/>
    </row>
    <row r="47" ht="35" customHeight="1" spans="1:17">
      <c r="A47" s="40">
        <v>2</v>
      </c>
      <c r="B47" s="40" t="s">
        <v>89</v>
      </c>
      <c r="C47" s="40" t="s">
        <v>15</v>
      </c>
      <c r="D47" s="63" t="s">
        <v>185</v>
      </c>
      <c r="E47" s="63" t="s">
        <v>186</v>
      </c>
      <c r="F47" s="63">
        <v>2018</v>
      </c>
      <c r="G47" s="40" t="s">
        <v>187</v>
      </c>
      <c r="H47" s="40">
        <v>1.2165</v>
      </c>
      <c r="I47" s="76"/>
      <c r="J47" s="76"/>
      <c r="K47" s="76"/>
      <c r="L47" s="76"/>
      <c r="M47" s="76"/>
      <c r="N47" s="76"/>
      <c r="O47" s="34" t="s">
        <v>43</v>
      </c>
      <c r="P47" s="40" t="s">
        <v>15</v>
      </c>
      <c r="Q47" s="77"/>
    </row>
    <row r="48" ht="35" customHeight="1" spans="1:17">
      <c r="A48" s="40">
        <v>3</v>
      </c>
      <c r="B48" s="40" t="s">
        <v>89</v>
      </c>
      <c r="C48" s="40" t="s">
        <v>15</v>
      </c>
      <c r="D48" s="63" t="s">
        <v>188</v>
      </c>
      <c r="E48" s="63" t="s">
        <v>189</v>
      </c>
      <c r="F48" s="63">
        <v>2018</v>
      </c>
      <c r="G48" s="40" t="s">
        <v>190</v>
      </c>
      <c r="H48" s="40">
        <v>0.2832</v>
      </c>
      <c r="I48" s="76"/>
      <c r="J48" s="76"/>
      <c r="K48" s="76"/>
      <c r="L48" s="76"/>
      <c r="M48" s="76"/>
      <c r="N48" s="76"/>
      <c r="O48" s="34" t="s">
        <v>43</v>
      </c>
      <c r="P48" s="40" t="s">
        <v>15</v>
      </c>
      <c r="Q48" s="77"/>
    </row>
    <row r="49" ht="35" customHeight="1" spans="1:17">
      <c r="A49" s="40">
        <v>4</v>
      </c>
      <c r="B49" s="40" t="s">
        <v>89</v>
      </c>
      <c r="C49" s="40" t="s">
        <v>15</v>
      </c>
      <c r="D49" s="63" t="s">
        <v>191</v>
      </c>
      <c r="E49" s="63" t="s">
        <v>192</v>
      </c>
      <c r="F49" s="63">
        <v>2018</v>
      </c>
      <c r="G49" s="40" t="s">
        <v>193</v>
      </c>
      <c r="H49" s="40">
        <v>0.62</v>
      </c>
      <c r="I49" s="76"/>
      <c r="J49" s="76"/>
      <c r="K49" s="76"/>
      <c r="L49" s="76"/>
      <c r="M49" s="76"/>
      <c r="N49" s="76"/>
      <c r="O49" s="34" t="s">
        <v>43</v>
      </c>
      <c r="P49" s="40" t="s">
        <v>15</v>
      </c>
      <c r="Q49" s="77"/>
    </row>
    <row r="50" ht="35" customHeight="1" spans="1:17">
      <c r="A50" s="40">
        <v>5</v>
      </c>
      <c r="B50" s="40" t="s">
        <v>89</v>
      </c>
      <c r="C50" s="40" t="s">
        <v>15</v>
      </c>
      <c r="D50" s="63" t="s">
        <v>194</v>
      </c>
      <c r="E50" s="63" t="s">
        <v>195</v>
      </c>
      <c r="F50" s="63">
        <v>2018</v>
      </c>
      <c r="G50" s="40" t="s">
        <v>196</v>
      </c>
      <c r="H50" s="40">
        <v>1.9245</v>
      </c>
      <c r="I50" s="76"/>
      <c r="J50" s="76"/>
      <c r="K50" s="76"/>
      <c r="L50" s="76"/>
      <c r="M50" s="76"/>
      <c r="N50" s="76"/>
      <c r="O50" s="34" t="s">
        <v>43</v>
      </c>
      <c r="P50" s="40" t="s">
        <v>15</v>
      </c>
      <c r="Q50" s="77"/>
    </row>
    <row r="51" ht="35" customHeight="1" spans="1:17">
      <c r="A51" s="40">
        <v>6</v>
      </c>
      <c r="B51" s="40" t="s">
        <v>89</v>
      </c>
      <c r="C51" s="40" t="s">
        <v>15</v>
      </c>
      <c r="D51" s="63" t="s">
        <v>197</v>
      </c>
      <c r="E51" s="63" t="s">
        <v>198</v>
      </c>
      <c r="F51" s="63">
        <v>2018</v>
      </c>
      <c r="G51" s="40" t="s">
        <v>199</v>
      </c>
      <c r="H51" s="40">
        <v>2.1675</v>
      </c>
      <c r="I51" s="76"/>
      <c r="J51" s="76"/>
      <c r="K51" s="76"/>
      <c r="L51" s="76"/>
      <c r="M51" s="76"/>
      <c r="N51" s="76"/>
      <c r="O51" s="34" t="s">
        <v>43</v>
      </c>
      <c r="P51" s="40" t="s">
        <v>15</v>
      </c>
      <c r="Q51" s="77"/>
    </row>
    <row r="52" ht="35" customHeight="1" spans="1:17">
      <c r="A52" s="40">
        <v>7</v>
      </c>
      <c r="B52" s="40" t="s">
        <v>89</v>
      </c>
      <c r="C52" s="40" t="s">
        <v>15</v>
      </c>
      <c r="D52" s="63" t="s">
        <v>200</v>
      </c>
      <c r="E52" s="63" t="s">
        <v>201</v>
      </c>
      <c r="F52" s="63">
        <v>2018</v>
      </c>
      <c r="G52" s="40" t="s">
        <v>202</v>
      </c>
      <c r="H52" s="40">
        <v>2.206</v>
      </c>
      <c r="I52" s="76"/>
      <c r="J52" s="76"/>
      <c r="K52" s="76"/>
      <c r="L52" s="76"/>
      <c r="M52" s="76"/>
      <c r="N52" s="76"/>
      <c r="O52" s="34" t="s">
        <v>43</v>
      </c>
      <c r="P52" s="40" t="s">
        <v>15</v>
      </c>
      <c r="Q52" s="77"/>
    </row>
    <row r="53" ht="35" customHeight="1" spans="1:17">
      <c r="A53" s="40">
        <v>8</v>
      </c>
      <c r="B53" s="40" t="s">
        <v>89</v>
      </c>
      <c r="C53" s="40" t="s">
        <v>15</v>
      </c>
      <c r="D53" s="63" t="s">
        <v>203</v>
      </c>
      <c r="E53" s="63" t="s">
        <v>204</v>
      </c>
      <c r="F53" s="63">
        <v>2018</v>
      </c>
      <c r="G53" s="40" t="s">
        <v>205</v>
      </c>
      <c r="H53" s="40">
        <v>5.723</v>
      </c>
      <c r="I53" s="76"/>
      <c r="J53" s="76"/>
      <c r="K53" s="76"/>
      <c r="L53" s="76"/>
      <c r="M53" s="76"/>
      <c r="N53" s="76"/>
      <c r="O53" s="34" t="s">
        <v>43</v>
      </c>
      <c r="P53" s="40" t="s">
        <v>15</v>
      </c>
      <c r="Q53" s="77"/>
    </row>
    <row r="54" ht="35" customHeight="1" spans="1:17">
      <c r="A54" s="40">
        <v>9</v>
      </c>
      <c r="B54" s="40" t="s">
        <v>89</v>
      </c>
      <c r="C54" s="40" t="s">
        <v>15</v>
      </c>
      <c r="D54" s="63" t="s">
        <v>206</v>
      </c>
      <c r="E54" s="63" t="s">
        <v>207</v>
      </c>
      <c r="F54" s="63">
        <v>2018</v>
      </c>
      <c r="G54" s="40" t="s">
        <v>208</v>
      </c>
      <c r="H54" s="40">
        <v>2.55</v>
      </c>
      <c r="I54" s="76"/>
      <c r="J54" s="76"/>
      <c r="K54" s="76"/>
      <c r="L54" s="76"/>
      <c r="M54" s="76"/>
      <c r="N54" s="76"/>
      <c r="O54" s="34" t="s">
        <v>43</v>
      </c>
      <c r="P54" s="40" t="s">
        <v>15</v>
      </c>
      <c r="Q54" s="77"/>
    </row>
    <row r="55" ht="37" customHeight="1" spans="1:17">
      <c r="A55" s="40">
        <v>10</v>
      </c>
      <c r="B55" s="40" t="s">
        <v>89</v>
      </c>
      <c r="C55" s="40" t="s">
        <v>15</v>
      </c>
      <c r="D55" s="63" t="s">
        <v>209</v>
      </c>
      <c r="E55" s="35" t="s">
        <v>210</v>
      </c>
      <c r="F55" s="63">
        <v>2018</v>
      </c>
      <c r="G55" s="34" t="s">
        <v>211</v>
      </c>
      <c r="H55" s="34">
        <v>5.727</v>
      </c>
      <c r="I55" s="76"/>
      <c r="J55" s="76"/>
      <c r="K55" s="76"/>
      <c r="L55" s="76"/>
      <c r="M55" s="76"/>
      <c r="N55" s="76"/>
      <c r="O55" s="34" t="s">
        <v>43</v>
      </c>
      <c r="P55" s="40" t="s">
        <v>15</v>
      </c>
      <c r="Q55" s="77"/>
    </row>
    <row r="56" ht="35" customHeight="1" spans="1:17">
      <c r="A56" s="40">
        <v>11</v>
      </c>
      <c r="B56" s="40" t="s">
        <v>89</v>
      </c>
      <c r="C56" s="40" t="s">
        <v>15</v>
      </c>
      <c r="D56" s="63" t="s">
        <v>212</v>
      </c>
      <c r="E56" s="63" t="s">
        <v>213</v>
      </c>
      <c r="F56" s="63">
        <v>2018</v>
      </c>
      <c r="G56" s="40" t="s">
        <v>214</v>
      </c>
      <c r="H56" s="40">
        <v>2.3505</v>
      </c>
      <c r="I56" s="76"/>
      <c r="J56" s="76"/>
      <c r="K56" s="76"/>
      <c r="L56" s="76"/>
      <c r="M56" s="76"/>
      <c r="N56" s="76"/>
      <c r="O56" s="34" t="s">
        <v>43</v>
      </c>
      <c r="P56" s="40" t="s">
        <v>15</v>
      </c>
      <c r="Q56" s="77"/>
    </row>
    <row r="57" ht="35" customHeight="1" spans="1:17">
      <c r="A57" s="40">
        <v>12</v>
      </c>
      <c r="B57" s="40" t="s">
        <v>89</v>
      </c>
      <c r="C57" s="40" t="s">
        <v>15</v>
      </c>
      <c r="D57" s="63" t="s">
        <v>215</v>
      </c>
      <c r="E57" s="63" t="s">
        <v>216</v>
      </c>
      <c r="F57" s="63">
        <v>2018</v>
      </c>
      <c r="G57" s="40" t="s">
        <v>217</v>
      </c>
      <c r="H57" s="40">
        <v>1.97</v>
      </c>
      <c r="I57" s="76"/>
      <c r="J57" s="76"/>
      <c r="K57" s="76"/>
      <c r="L57" s="76"/>
      <c r="M57" s="76"/>
      <c r="N57" s="76"/>
      <c r="O57" s="34" t="s">
        <v>43</v>
      </c>
      <c r="P57" s="40" t="s">
        <v>15</v>
      </c>
      <c r="Q57" s="77"/>
    </row>
    <row r="58" ht="35" customHeight="1" spans="1:17">
      <c r="A58" s="40">
        <v>13</v>
      </c>
      <c r="B58" s="40" t="s">
        <v>89</v>
      </c>
      <c r="C58" s="40" t="s">
        <v>15</v>
      </c>
      <c r="D58" s="63" t="s">
        <v>218</v>
      </c>
      <c r="E58" s="63" t="s">
        <v>219</v>
      </c>
      <c r="F58" s="63">
        <v>2018</v>
      </c>
      <c r="G58" s="40" t="s">
        <v>220</v>
      </c>
      <c r="H58" s="40">
        <v>3.71</v>
      </c>
      <c r="I58" s="76"/>
      <c r="J58" s="76"/>
      <c r="K58" s="76"/>
      <c r="L58" s="76"/>
      <c r="M58" s="76"/>
      <c r="N58" s="76"/>
      <c r="O58" s="34" t="s">
        <v>43</v>
      </c>
      <c r="P58" s="40" t="s">
        <v>15</v>
      </c>
      <c r="Q58" s="77"/>
    </row>
    <row r="59" ht="35" customHeight="1" spans="1:17">
      <c r="A59" s="40">
        <v>14</v>
      </c>
      <c r="B59" s="40" t="s">
        <v>89</v>
      </c>
      <c r="C59" s="40" t="s">
        <v>15</v>
      </c>
      <c r="D59" s="63" t="s">
        <v>221</v>
      </c>
      <c r="E59" s="63" t="s">
        <v>222</v>
      </c>
      <c r="F59" s="63">
        <v>2018</v>
      </c>
      <c r="G59" s="40" t="s">
        <v>223</v>
      </c>
      <c r="H59" s="40">
        <v>2.834</v>
      </c>
      <c r="I59" s="76"/>
      <c r="J59" s="76"/>
      <c r="K59" s="76"/>
      <c r="L59" s="76"/>
      <c r="M59" s="76"/>
      <c r="N59" s="76"/>
      <c r="O59" s="34" t="s">
        <v>43</v>
      </c>
      <c r="P59" s="40" t="s">
        <v>15</v>
      </c>
      <c r="Q59" s="77"/>
    </row>
    <row r="60" ht="35" customHeight="1" spans="1:17">
      <c r="A60" s="40">
        <v>15</v>
      </c>
      <c r="B60" s="40" t="s">
        <v>89</v>
      </c>
      <c r="C60" s="40" t="s">
        <v>15</v>
      </c>
      <c r="D60" s="63" t="s">
        <v>224</v>
      </c>
      <c r="E60" s="63" t="s">
        <v>225</v>
      </c>
      <c r="F60" s="63">
        <v>2018</v>
      </c>
      <c r="G60" s="40" t="s">
        <v>226</v>
      </c>
      <c r="H60" s="40">
        <v>2.9225</v>
      </c>
      <c r="I60" s="76"/>
      <c r="J60" s="76"/>
      <c r="K60" s="76"/>
      <c r="L60" s="76"/>
      <c r="M60" s="76"/>
      <c r="N60" s="76"/>
      <c r="O60" s="34" t="s">
        <v>43</v>
      </c>
      <c r="P60" s="40" t="s">
        <v>15</v>
      </c>
      <c r="Q60" s="77"/>
    </row>
    <row r="61" ht="35" customHeight="1" spans="1:17">
      <c r="A61" s="40">
        <v>16</v>
      </c>
      <c r="B61" s="40" t="s">
        <v>89</v>
      </c>
      <c r="C61" s="40" t="s">
        <v>15</v>
      </c>
      <c r="D61" s="63" t="s">
        <v>227</v>
      </c>
      <c r="E61" s="34" t="s">
        <v>228</v>
      </c>
      <c r="F61" s="63">
        <v>2018</v>
      </c>
      <c r="G61" s="34" t="s">
        <v>229</v>
      </c>
      <c r="H61" s="34">
        <v>2.004</v>
      </c>
      <c r="I61" s="76"/>
      <c r="J61" s="76"/>
      <c r="K61" s="76"/>
      <c r="L61" s="76"/>
      <c r="M61" s="76"/>
      <c r="N61" s="76"/>
      <c r="O61" s="34" t="s">
        <v>43</v>
      </c>
      <c r="P61" s="40" t="s">
        <v>15</v>
      </c>
      <c r="Q61" s="77"/>
    </row>
    <row r="62" ht="53" customHeight="1" spans="1:17">
      <c r="A62" s="25" t="s">
        <v>10</v>
      </c>
      <c r="B62" s="39"/>
      <c r="C62" s="21" t="s">
        <v>14</v>
      </c>
      <c r="D62" s="24" t="s">
        <v>47</v>
      </c>
      <c r="E62" s="21" t="s">
        <v>230</v>
      </c>
      <c r="F62" s="24">
        <v>2018</v>
      </c>
      <c r="G62" s="21" t="s">
        <v>49</v>
      </c>
      <c r="H62" s="21">
        <v>77.14372</v>
      </c>
      <c r="I62" s="69"/>
      <c r="J62" s="69"/>
      <c r="K62" s="69"/>
      <c r="L62" s="69"/>
      <c r="M62" s="69"/>
      <c r="N62" s="69"/>
      <c r="O62" s="21" t="s">
        <v>43</v>
      </c>
      <c r="P62" s="21" t="s">
        <v>14</v>
      </c>
      <c r="Q62" s="77"/>
    </row>
    <row r="63" ht="35" customHeight="1" spans="1:17">
      <c r="A63" s="40">
        <v>1</v>
      </c>
      <c r="B63" s="40" t="s">
        <v>89</v>
      </c>
      <c r="C63" s="40" t="s">
        <v>14</v>
      </c>
      <c r="D63" s="63" t="s">
        <v>231</v>
      </c>
      <c r="E63" s="63" t="s">
        <v>232</v>
      </c>
      <c r="F63" s="63">
        <v>2018</v>
      </c>
      <c r="G63" s="40" t="s">
        <v>187</v>
      </c>
      <c r="H63" s="40">
        <v>1.435</v>
      </c>
      <c r="I63" s="76"/>
      <c r="J63" s="76"/>
      <c r="K63" s="76"/>
      <c r="L63" s="76"/>
      <c r="M63" s="76"/>
      <c r="N63" s="76"/>
      <c r="O63" s="34" t="s">
        <v>43</v>
      </c>
      <c r="P63" s="40" t="s">
        <v>14</v>
      </c>
      <c r="Q63" s="77"/>
    </row>
    <row r="64" ht="35" customHeight="1" spans="1:17">
      <c r="A64" s="40">
        <v>2</v>
      </c>
      <c r="B64" s="40" t="s">
        <v>89</v>
      </c>
      <c r="C64" s="40" t="s">
        <v>14</v>
      </c>
      <c r="D64" s="63" t="s">
        <v>233</v>
      </c>
      <c r="E64" s="63" t="s">
        <v>234</v>
      </c>
      <c r="F64" s="63">
        <v>2018</v>
      </c>
      <c r="G64" s="40" t="s">
        <v>235</v>
      </c>
      <c r="H64" s="40">
        <v>0.432</v>
      </c>
      <c r="I64" s="76"/>
      <c r="J64" s="76"/>
      <c r="K64" s="76"/>
      <c r="L64" s="76"/>
      <c r="M64" s="76"/>
      <c r="N64" s="76"/>
      <c r="O64" s="34" t="s">
        <v>43</v>
      </c>
      <c r="P64" s="40" t="s">
        <v>14</v>
      </c>
      <c r="Q64" s="77"/>
    </row>
    <row r="65" ht="35" customHeight="1" spans="1:17">
      <c r="A65" s="40">
        <v>3</v>
      </c>
      <c r="B65" s="40" t="s">
        <v>89</v>
      </c>
      <c r="C65" s="40" t="s">
        <v>14</v>
      </c>
      <c r="D65" s="63" t="s">
        <v>236</v>
      </c>
      <c r="E65" s="63" t="s">
        <v>237</v>
      </c>
      <c r="F65" s="63">
        <v>2018</v>
      </c>
      <c r="G65" s="40" t="s">
        <v>238</v>
      </c>
      <c r="H65" s="40">
        <v>4.574</v>
      </c>
      <c r="I65" s="76"/>
      <c r="J65" s="76"/>
      <c r="K65" s="76"/>
      <c r="L65" s="76"/>
      <c r="M65" s="76"/>
      <c r="N65" s="76"/>
      <c r="O65" s="34" t="s">
        <v>43</v>
      </c>
      <c r="P65" s="40" t="s">
        <v>14</v>
      </c>
      <c r="Q65" s="77"/>
    </row>
    <row r="66" ht="35" customHeight="1" spans="1:17">
      <c r="A66" s="40">
        <v>4</v>
      </c>
      <c r="B66" s="40" t="s">
        <v>89</v>
      </c>
      <c r="C66" s="40" t="s">
        <v>14</v>
      </c>
      <c r="D66" s="63" t="s">
        <v>239</v>
      </c>
      <c r="E66" s="63" t="s">
        <v>240</v>
      </c>
      <c r="F66" s="63">
        <v>2018</v>
      </c>
      <c r="G66" s="40" t="s">
        <v>241</v>
      </c>
      <c r="H66" s="40">
        <v>0.54</v>
      </c>
      <c r="I66" s="76"/>
      <c r="J66" s="76"/>
      <c r="K66" s="76"/>
      <c r="L66" s="76"/>
      <c r="M66" s="76"/>
      <c r="N66" s="76"/>
      <c r="O66" s="34" t="s">
        <v>43</v>
      </c>
      <c r="P66" s="40" t="s">
        <v>14</v>
      </c>
      <c r="Q66" s="77"/>
    </row>
    <row r="67" ht="35" customHeight="1" spans="1:17">
      <c r="A67" s="40">
        <v>5</v>
      </c>
      <c r="B67" s="40" t="s">
        <v>89</v>
      </c>
      <c r="C67" s="40" t="s">
        <v>14</v>
      </c>
      <c r="D67" s="63" t="s">
        <v>242</v>
      </c>
      <c r="E67" s="63" t="s">
        <v>243</v>
      </c>
      <c r="F67" s="63">
        <v>2018</v>
      </c>
      <c r="G67" s="40" t="s">
        <v>244</v>
      </c>
      <c r="H67" s="40">
        <v>2.1</v>
      </c>
      <c r="I67" s="76"/>
      <c r="J67" s="76"/>
      <c r="K67" s="76"/>
      <c r="L67" s="76"/>
      <c r="M67" s="76"/>
      <c r="N67" s="76"/>
      <c r="O67" s="34" t="s">
        <v>43</v>
      </c>
      <c r="P67" s="40" t="s">
        <v>14</v>
      </c>
      <c r="Q67" s="77"/>
    </row>
    <row r="68" ht="35" customHeight="1" spans="1:17">
      <c r="A68" s="40">
        <v>6</v>
      </c>
      <c r="B68" s="40" t="s">
        <v>89</v>
      </c>
      <c r="C68" s="40" t="s">
        <v>14</v>
      </c>
      <c r="D68" s="63" t="s">
        <v>245</v>
      </c>
      <c r="E68" s="63" t="s">
        <v>246</v>
      </c>
      <c r="F68" s="63">
        <v>2018</v>
      </c>
      <c r="G68" s="40" t="s">
        <v>247</v>
      </c>
      <c r="H68" s="40">
        <v>1.41</v>
      </c>
      <c r="I68" s="76"/>
      <c r="J68" s="76"/>
      <c r="K68" s="76"/>
      <c r="L68" s="76"/>
      <c r="M68" s="76"/>
      <c r="N68" s="76"/>
      <c r="O68" s="34" t="s">
        <v>43</v>
      </c>
      <c r="P68" s="40" t="s">
        <v>14</v>
      </c>
      <c r="Q68" s="77"/>
    </row>
    <row r="69" ht="35" customHeight="1" spans="1:17">
      <c r="A69" s="40">
        <v>7</v>
      </c>
      <c r="B69" s="40" t="s">
        <v>89</v>
      </c>
      <c r="C69" s="40" t="s">
        <v>14</v>
      </c>
      <c r="D69" s="63" t="s">
        <v>248</v>
      </c>
      <c r="E69" s="63" t="s">
        <v>249</v>
      </c>
      <c r="F69" s="63">
        <v>2018</v>
      </c>
      <c r="G69" s="40" t="s">
        <v>250</v>
      </c>
      <c r="H69" s="64">
        <v>10.70076</v>
      </c>
      <c r="I69" s="76"/>
      <c r="J69" s="76"/>
      <c r="K69" s="76"/>
      <c r="L69" s="76"/>
      <c r="M69" s="76"/>
      <c r="N69" s="76"/>
      <c r="O69" s="34" t="s">
        <v>43</v>
      </c>
      <c r="P69" s="40" t="s">
        <v>14</v>
      </c>
      <c r="Q69" s="77"/>
    </row>
    <row r="70" ht="35" customHeight="1" spans="1:17">
      <c r="A70" s="40">
        <v>8</v>
      </c>
      <c r="B70" s="40" t="s">
        <v>89</v>
      </c>
      <c r="C70" s="40" t="s">
        <v>14</v>
      </c>
      <c r="D70" s="63" t="s">
        <v>251</v>
      </c>
      <c r="E70" s="63" t="s">
        <v>252</v>
      </c>
      <c r="F70" s="63">
        <v>2018</v>
      </c>
      <c r="G70" s="40" t="s">
        <v>253</v>
      </c>
      <c r="H70" s="40">
        <v>7.459</v>
      </c>
      <c r="I70" s="76"/>
      <c r="J70" s="76"/>
      <c r="K70" s="76"/>
      <c r="L70" s="76"/>
      <c r="M70" s="76"/>
      <c r="N70" s="76"/>
      <c r="O70" s="34" t="s">
        <v>43</v>
      </c>
      <c r="P70" s="40" t="s">
        <v>14</v>
      </c>
      <c r="Q70" s="77"/>
    </row>
    <row r="71" ht="35" customHeight="1" spans="1:17">
      <c r="A71" s="40">
        <v>9</v>
      </c>
      <c r="B71" s="40" t="s">
        <v>89</v>
      </c>
      <c r="C71" s="40" t="s">
        <v>14</v>
      </c>
      <c r="D71" s="63" t="s">
        <v>254</v>
      </c>
      <c r="E71" s="63" t="s">
        <v>255</v>
      </c>
      <c r="F71" s="63">
        <v>2018</v>
      </c>
      <c r="G71" s="40" t="s">
        <v>256</v>
      </c>
      <c r="H71" s="40">
        <v>5.475</v>
      </c>
      <c r="I71" s="76"/>
      <c r="J71" s="76"/>
      <c r="K71" s="76"/>
      <c r="L71" s="76"/>
      <c r="M71" s="76"/>
      <c r="N71" s="76"/>
      <c r="O71" s="34" t="s">
        <v>43</v>
      </c>
      <c r="P71" s="40" t="s">
        <v>14</v>
      </c>
      <c r="Q71" s="77"/>
    </row>
    <row r="72" ht="35" customHeight="1" spans="1:17">
      <c r="A72" s="40">
        <v>10</v>
      </c>
      <c r="B72" s="40" t="s">
        <v>89</v>
      </c>
      <c r="C72" s="40" t="s">
        <v>14</v>
      </c>
      <c r="D72" s="63" t="s">
        <v>257</v>
      </c>
      <c r="E72" s="63" t="s">
        <v>258</v>
      </c>
      <c r="F72" s="63">
        <v>2018</v>
      </c>
      <c r="G72" s="40" t="s">
        <v>259</v>
      </c>
      <c r="H72" s="40">
        <v>1.53</v>
      </c>
      <c r="I72" s="76"/>
      <c r="J72" s="76"/>
      <c r="K72" s="76"/>
      <c r="L72" s="76"/>
      <c r="M72" s="76"/>
      <c r="N72" s="76"/>
      <c r="O72" s="34" t="s">
        <v>43</v>
      </c>
      <c r="P72" s="40" t="s">
        <v>14</v>
      </c>
      <c r="Q72" s="77"/>
    </row>
    <row r="73" ht="35" customHeight="1" spans="1:17">
      <c r="A73" s="40">
        <v>11</v>
      </c>
      <c r="B73" s="40" t="s">
        <v>89</v>
      </c>
      <c r="C73" s="40" t="s">
        <v>14</v>
      </c>
      <c r="D73" s="63" t="s">
        <v>260</v>
      </c>
      <c r="E73" s="63" t="s">
        <v>261</v>
      </c>
      <c r="F73" s="63">
        <v>2018</v>
      </c>
      <c r="G73" s="40" t="s">
        <v>262</v>
      </c>
      <c r="H73" s="40">
        <v>4.872</v>
      </c>
      <c r="I73" s="76"/>
      <c r="J73" s="76"/>
      <c r="K73" s="76"/>
      <c r="L73" s="76"/>
      <c r="M73" s="76"/>
      <c r="N73" s="76"/>
      <c r="O73" s="34" t="s">
        <v>43</v>
      </c>
      <c r="P73" s="100" t="s">
        <v>14</v>
      </c>
      <c r="Q73" s="77"/>
    </row>
    <row r="74" ht="35" customHeight="1" spans="1:17">
      <c r="A74" s="40">
        <v>12</v>
      </c>
      <c r="B74" s="40" t="s">
        <v>89</v>
      </c>
      <c r="C74" s="40" t="s">
        <v>14</v>
      </c>
      <c r="D74" s="63" t="s">
        <v>263</v>
      </c>
      <c r="E74" s="63" t="s">
        <v>264</v>
      </c>
      <c r="F74" s="63">
        <v>2018</v>
      </c>
      <c r="G74" s="40" t="s">
        <v>265</v>
      </c>
      <c r="H74" s="40">
        <v>7.925</v>
      </c>
      <c r="I74" s="76"/>
      <c r="J74" s="76"/>
      <c r="K74" s="76"/>
      <c r="L74" s="76"/>
      <c r="M74" s="76"/>
      <c r="N74" s="76"/>
      <c r="O74" s="34" t="s">
        <v>43</v>
      </c>
      <c r="P74" s="40" t="s">
        <v>14</v>
      </c>
      <c r="Q74" s="77"/>
    </row>
    <row r="75" ht="35" customHeight="1" spans="1:17">
      <c r="A75" s="40">
        <v>13</v>
      </c>
      <c r="B75" s="40" t="s">
        <v>89</v>
      </c>
      <c r="C75" s="40" t="s">
        <v>14</v>
      </c>
      <c r="D75" s="63" t="s">
        <v>266</v>
      </c>
      <c r="E75" s="63" t="s">
        <v>267</v>
      </c>
      <c r="F75" s="63">
        <v>2018</v>
      </c>
      <c r="G75" s="40" t="s">
        <v>268</v>
      </c>
      <c r="H75" s="40">
        <v>0.985</v>
      </c>
      <c r="I75" s="76"/>
      <c r="J75" s="76"/>
      <c r="K75" s="76"/>
      <c r="L75" s="76"/>
      <c r="M75" s="76"/>
      <c r="N75" s="76"/>
      <c r="O75" s="34" t="s">
        <v>43</v>
      </c>
      <c r="P75" s="40" t="s">
        <v>14</v>
      </c>
      <c r="Q75" s="77"/>
    </row>
    <row r="76" ht="35" customHeight="1" spans="1:17">
      <c r="A76" s="40">
        <v>14</v>
      </c>
      <c r="B76" s="40" t="s">
        <v>89</v>
      </c>
      <c r="C76" s="40" t="s">
        <v>14</v>
      </c>
      <c r="D76" s="63" t="s">
        <v>269</v>
      </c>
      <c r="E76" s="82" t="s">
        <v>270</v>
      </c>
      <c r="F76" s="82">
        <v>2018</v>
      </c>
      <c r="G76" s="10" t="s">
        <v>271</v>
      </c>
      <c r="H76" s="10">
        <v>1.785</v>
      </c>
      <c r="I76" s="76"/>
      <c r="J76" s="76"/>
      <c r="K76" s="76"/>
      <c r="L76" s="76"/>
      <c r="M76" s="76"/>
      <c r="N76" s="76"/>
      <c r="O76" s="34" t="s">
        <v>43</v>
      </c>
      <c r="P76" s="40" t="s">
        <v>14</v>
      </c>
      <c r="Q76" s="77"/>
    </row>
    <row r="77" ht="35" customHeight="1" spans="1:17">
      <c r="A77" s="40">
        <v>15</v>
      </c>
      <c r="B77" s="40" t="s">
        <v>89</v>
      </c>
      <c r="C77" s="40" t="s">
        <v>14</v>
      </c>
      <c r="D77" s="63" t="s">
        <v>272</v>
      </c>
      <c r="E77" s="63" t="s">
        <v>273</v>
      </c>
      <c r="F77" s="63">
        <v>2018</v>
      </c>
      <c r="G77" s="40" t="s">
        <v>274</v>
      </c>
      <c r="H77" s="40">
        <v>1.605</v>
      </c>
      <c r="I77" s="76"/>
      <c r="J77" s="76"/>
      <c r="K77" s="76"/>
      <c r="L77" s="76"/>
      <c r="M77" s="76"/>
      <c r="N77" s="76"/>
      <c r="O77" s="34" t="s">
        <v>43</v>
      </c>
      <c r="P77" s="40" t="s">
        <v>14</v>
      </c>
      <c r="Q77" s="77"/>
    </row>
    <row r="78" ht="35" customHeight="1" spans="1:17">
      <c r="A78" s="40">
        <v>16</v>
      </c>
      <c r="B78" s="40" t="s">
        <v>89</v>
      </c>
      <c r="C78" s="40" t="s">
        <v>14</v>
      </c>
      <c r="D78" s="63" t="s">
        <v>275</v>
      </c>
      <c r="E78" s="63" t="s">
        <v>276</v>
      </c>
      <c r="F78" s="63">
        <v>2018</v>
      </c>
      <c r="G78" s="40" t="s">
        <v>277</v>
      </c>
      <c r="H78" s="40">
        <v>1.776</v>
      </c>
      <c r="I78" s="76"/>
      <c r="J78" s="76"/>
      <c r="K78" s="76"/>
      <c r="L78" s="76"/>
      <c r="M78" s="76"/>
      <c r="N78" s="76"/>
      <c r="O78" s="34" t="s">
        <v>43</v>
      </c>
      <c r="P78" s="40" t="s">
        <v>14</v>
      </c>
      <c r="Q78" s="77"/>
    </row>
    <row r="79" ht="35" customHeight="1" spans="1:17">
      <c r="A79" s="40">
        <v>17</v>
      </c>
      <c r="B79" s="40" t="s">
        <v>89</v>
      </c>
      <c r="C79" s="40" t="s">
        <v>14</v>
      </c>
      <c r="D79" s="63" t="s">
        <v>278</v>
      </c>
      <c r="E79" s="63" t="s">
        <v>279</v>
      </c>
      <c r="F79" s="63">
        <v>2018</v>
      </c>
      <c r="G79" s="40" t="s">
        <v>280</v>
      </c>
      <c r="H79" s="40">
        <v>1.605</v>
      </c>
      <c r="I79" s="76"/>
      <c r="J79" s="76"/>
      <c r="K79" s="76"/>
      <c r="L79" s="76"/>
      <c r="M79" s="76"/>
      <c r="N79" s="76"/>
      <c r="O79" s="34" t="s">
        <v>43</v>
      </c>
      <c r="P79" s="40" t="s">
        <v>14</v>
      </c>
      <c r="Q79" s="77"/>
    </row>
    <row r="80" ht="35" customHeight="1" spans="1:17">
      <c r="A80" s="40">
        <v>18</v>
      </c>
      <c r="B80" s="40" t="s">
        <v>89</v>
      </c>
      <c r="C80" s="40" t="s">
        <v>14</v>
      </c>
      <c r="D80" s="63" t="s">
        <v>281</v>
      </c>
      <c r="E80" s="82" t="s">
        <v>282</v>
      </c>
      <c r="F80" s="82">
        <v>2018</v>
      </c>
      <c r="G80" s="10" t="s">
        <v>283</v>
      </c>
      <c r="H80" s="10">
        <v>5.893</v>
      </c>
      <c r="I80" s="76"/>
      <c r="J80" s="76"/>
      <c r="K80" s="76"/>
      <c r="L80" s="76"/>
      <c r="M80" s="76"/>
      <c r="N80" s="76"/>
      <c r="O80" s="34" t="s">
        <v>43</v>
      </c>
      <c r="P80" s="40" t="s">
        <v>14</v>
      </c>
      <c r="Q80" s="77"/>
    </row>
    <row r="81" ht="35" customHeight="1" spans="1:17">
      <c r="A81" s="40">
        <v>19</v>
      </c>
      <c r="B81" s="40" t="s">
        <v>89</v>
      </c>
      <c r="C81" s="40" t="s">
        <v>14</v>
      </c>
      <c r="D81" s="63" t="s">
        <v>284</v>
      </c>
      <c r="E81" s="63" t="s">
        <v>285</v>
      </c>
      <c r="F81" s="63">
        <v>2018</v>
      </c>
      <c r="G81" s="40" t="s">
        <v>286</v>
      </c>
      <c r="H81" s="40">
        <v>0.5</v>
      </c>
      <c r="I81" s="76"/>
      <c r="J81" s="76"/>
      <c r="K81" s="76"/>
      <c r="L81" s="76"/>
      <c r="M81" s="76"/>
      <c r="N81" s="76"/>
      <c r="O81" s="34" t="s">
        <v>43</v>
      </c>
      <c r="P81" s="40" t="s">
        <v>14</v>
      </c>
      <c r="Q81" s="77"/>
    </row>
    <row r="82" ht="35" customHeight="1" spans="1:17">
      <c r="A82" s="40">
        <v>20</v>
      </c>
      <c r="B82" s="40" t="s">
        <v>89</v>
      </c>
      <c r="C82" s="40" t="s">
        <v>14</v>
      </c>
      <c r="D82" s="63" t="s">
        <v>287</v>
      </c>
      <c r="E82" s="63" t="s">
        <v>288</v>
      </c>
      <c r="F82" s="63">
        <v>2018</v>
      </c>
      <c r="G82" s="40" t="s">
        <v>289</v>
      </c>
      <c r="H82" s="40">
        <v>6.1702</v>
      </c>
      <c r="I82" s="76"/>
      <c r="J82" s="76"/>
      <c r="K82" s="76"/>
      <c r="L82" s="76"/>
      <c r="M82" s="76"/>
      <c r="N82" s="76"/>
      <c r="O82" s="34" t="s">
        <v>43</v>
      </c>
      <c r="P82" s="40" t="s">
        <v>14</v>
      </c>
      <c r="Q82" s="77"/>
    </row>
    <row r="83" ht="35" customHeight="1" spans="1:17">
      <c r="A83" s="40">
        <v>21</v>
      </c>
      <c r="B83" s="40" t="s">
        <v>89</v>
      </c>
      <c r="C83" s="40" t="s">
        <v>14</v>
      </c>
      <c r="D83" s="82" t="s">
        <v>290</v>
      </c>
      <c r="E83" s="82" t="s">
        <v>291</v>
      </c>
      <c r="F83" s="82">
        <v>2018</v>
      </c>
      <c r="G83" s="10" t="s">
        <v>292</v>
      </c>
      <c r="H83" s="10">
        <v>8.37176</v>
      </c>
      <c r="I83" s="76"/>
      <c r="J83" s="76"/>
      <c r="K83" s="76"/>
      <c r="L83" s="76"/>
      <c r="M83" s="101"/>
      <c r="N83" s="76"/>
      <c r="O83" s="34" t="s">
        <v>43</v>
      </c>
      <c r="P83" s="40" t="s">
        <v>14</v>
      </c>
      <c r="Q83" s="77"/>
    </row>
    <row r="84" ht="54" customHeight="1" spans="1:17">
      <c r="A84" s="83" t="s">
        <v>10</v>
      </c>
      <c r="B84" s="84"/>
      <c r="C84" s="85" t="s">
        <v>50</v>
      </c>
      <c r="D84" s="85" t="s">
        <v>51</v>
      </c>
      <c r="E84" s="86" t="s">
        <v>293</v>
      </c>
      <c r="F84" s="87">
        <v>2018</v>
      </c>
      <c r="G84" s="86" t="s">
        <v>53</v>
      </c>
      <c r="H84" s="88">
        <f>SUM(H85:H105)</f>
        <v>65.3295</v>
      </c>
      <c r="I84" s="85"/>
      <c r="J84" s="85"/>
      <c r="K84" s="85"/>
      <c r="L84" s="85"/>
      <c r="M84" s="83"/>
      <c r="N84" s="85"/>
      <c r="O84" s="102" t="s">
        <v>43</v>
      </c>
      <c r="P84" s="84" t="s">
        <v>50</v>
      </c>
      <c r="Q84" s="77"/>
    </row>
    <row r="85" ht="35" customHeight="1" spans="1:17">
      <c r="A85" s="40">
        <v>1</v>
      </c>
      <c r="B85" s="40" t="s">
        <v>89</v>
      </c>
      <c r="C85" s="40" t="s">
        <v>50</v>
      </c>
      <c r="D85" s="89" t="s">
        <v>294</v>
      </c>
      <c r="E85" s="90" t="s">
        <v>295</v>
      </c>
      <c r="F85" s="89">
        <v>2018</v>
      </c>
      <c r="G85" s="91" t="s">
        <v>296</v>
      </c>
      <c r="H85" s="90">
        <v>5.68</v>
      </c>
      <c r="I85" s="76"/>
      <c r="J85" s="76"/>
      <c r="K85" s="76"/>
      <c r="L85" s="76"/>
      <c r="M85" s="76"/>
      <c r="N85" s="76"/>
      <c r="O85" s="34" t="s">
        <v>43</v>
      </c>
      <c r="P85" s="103" t="s">
        <v>50</v>
      </c>
      <c r="Q85" s="77"/>
    </row>
    <row r="86" ht="35" customHeight="1" spans="1:17">
      <c r="A86" s="40">
        <v>2</v>
      </c>
      <c r="B86" s="40" t="s">
        <v>89</v>
      </c>
      <c r="C86" s="40" t="s">
        <v>50</v>
      </c>
      <c r="D86" s="34" t="s">
        <v>297</v>
      </c>
      <c r="E86" s="90" t="s">
        <v>298</v>
      </c>
      <c r="F86" s="89">
        <v>2018</v>
      </c>
      <c r="G86" s="91" t="s">
        <v>299</v>
      </c>
      <c r="H86" s="90">
        <v>2.34</v>
      </c>
      <c r="I86" s="76"/>
      <c r="J86" s="76"/>
      <c r="K86" s="76"/>
      <c r="L86" s="76"/>
      <c r="M86" s="76"/>
      <c r="N86" s="76"/>
      <c r="O86" s="34" t="s">
        <v>43</v>
      </c>
      <c r="P86" s="103" t="s">
        <v>50</v>
      </c>
      <c r="Q86" s="77"/>
    </row>
    <row r="87" ht="35" customHeight="1" spans="1:17">
      <c r="A87" s="40">
        <v>3</v>
      </c>
      <c r="B87" s="40" t="s">
        <v>89</v>
      </c>
      <c r="C87" s="40" t="s">
        <v>50</v>
      </c>
      <c r="D87" s="34" t="s">
        <v>300</v>
      </c>
      <c r="E87" s="90" t="s">
        <v>301</v>
      </c>
      <c r="F87" s="89">
        <v>2018</v>
      </c>
      <c r="G87" s="91" t="s">
        <v>302</v>
      </c>
      <c r="H87" s="90">
        <v>2.12</v>
      </c>
      <c r="I87" s="76"/>
      <c r="J87" s="76"/>
      <c r="K87" s="76"/>
      <c r="L87" s="76"/>
      <c r="M87" s="76"/>
      <c r="N87" s="76"/>
      <c r="O87" s="34" t="s">
        <v>43</v>
      </c>
      <c r="P87" s="103" t="s">
        <v>50</v>
      </c>
      <c r="Q87" s="77"/>
    </row>
    <row r="88" ht="35" customHeight="1" spans="1:17">
      <c r="A88" s="40">
        <v>4</v>
      </c>
      <c r="B88" s="40" t="s">
        <v>89</v>
      </c>
      <c r="C88" s="40" t="s">
        <v>50</v>
      </c>
      <c r="D88" s="34" t="s">
        <v>303</v>
      </c>
      <c r="E88" s="90" t="s">
        <v>304</v>
      </c>
      <c r="F88" s="89">
        <v>2018</v>
      </c>
      <c r="G88" s="91" t="s">
        <v>305</v>
      </c>
      <c r="H88" s="90">
        <v>0.07</v>
      </c>
      <c r="I88" s="76"/>
      <c r="J88" s="76"/>
      <c r="K88" s="76"/>
      <c r="L88" s="76"/>
      <c r="M88" s="76"/>
      <c r="N88" s="76"/>
      <c r="O88" s="34" t="s">
        <v>43</v>
      </c>
      <c r="P88" s="103" t="s">
        <v>50</v>
      </c>
      <c r="Q88" s="77"/>
    </row>
    <row r="89" ht="35" customHeight="1" spans="1:17">
      <c r="A89" s="40">
        <v>6</v>
      </c>
      <c r="B89" s="40" t="s">
        <v>89</v>
      </c>
      <c r="C89" s="40" t="s">
        <v>50</v>
      </c>
      <c r="D89" s="34" t="s">
        <v>306</v>
      </c>
      <c r="E89" s="90" t="s">
        <v>307</v>
      </c>
      <c r="F89" s="89">
        <v>2018</v>
      </c>
      <c r="G89" s="91" t="s">
        <v>308</v>
      </c>
      <c r="H89" s="90">
        <v>2.34</v>
      </c>
      <c r="I89" s="76"/>
      <c r="J89" s="76"/>
      <c r="K89" s="76"/>
      <c r="L89" s="76"/>
      <c r="M89" s="76"/>
      <c r="N89" s="76"/>
      <c r="O89" s="34" t="s">
        <v>43</v>
      </c>
      <c r="P89" s="103" t="s">
        <v>50</v>
      </c>
      <c r="Q89" s="77"/>
    </row>
    <row r="90" ht="35" customHeight="1" spans="1:17">
      <c r="A90" s="40">
        <v>7</v>
      </c>
      <c r="B90" s="40" t="s">
        <v>89</v>
      </c>
      <c r="C90" s="40" t="s">
        <v>50</v>
      </c>
      <c r="D90" s="89" t="s">
        <v>309</v>
      </c>
      <c r="E90" s="90" t="s">
        <v>310</v>
      </c>
      <c r="F90" s="89">
        <v>2018</v>
      </c>
      <c r="G90" s="91" t="s">
        <v>311</v>
      </c>
      <c r="H90" s="90">
        <v>1.355</v>
      </c>
      <c r="I90" s="76"/>
      <c r="J90" s="76"/>
      <c r="K90" s="76"/>
      <c r="L90" s="76"/>
      <c r="M90" s="76"/>
      <c r="N90" s="76"/>
      <c r="O90" s="34" t="s">
        <v>43</v>
      </c>
      <c r="P90" s="103" t="s">
        <v>50</v>
      </c>
      <c r="Q90" s="77"/>
    </row>
    <row r="91" ht="35" customHeight="1" spans="1:17">
      <c r="A91" s="40">
        <v>8</v>
      </c>
      <c r="B91" s="40" t="s">
        <v>89</v>
      </c>
      <c r="C91" s="40" t="s">
        <v>50</v>
      </c>
      <c r="D91" s="34" t="s">
        <v>312</v>
      </c>
      <c r="E91" s="90" t="s">
        <v>313</v>
      </c>
      <c r="F91" s="89">
        <v>2018</v>
      </c>
      <c r="G91" s="91" t="s">
        <v>314</v>
      </c>
      <c r="H91" s="90">
        <v>2.316</v>
      </c>
      <c r="I91" s="76"/>
      <c r="J91" s="76"/>
      <c r="K91" s="76"/>
      <c r="L91" s="76"/>
      <c r="M91" s="76"/>
      <c r="N91" s="76"/>
      <c r="O91" s="34" t="s">
        <v>43</v>
      </c>
      <c r="P91" s="103" t="s">
        <v>50</v>
      </c>
      <c r="Q91" s="77"/>
    </row>
    <row r="92" ht="35" customHeight="1" spans="1:17">
      <c r="A92" s="40">
        <v>9</v>
      </c>
      <c r="B92" s="40" t="s">
        <v>89</v>
      </c>
      <c r="C92" s="40" t="s">
        <v>50</v>
      </c>
      <c r="D92" s="34" t="s">
        <v>315</v>
      </c>
      <c r="E92" s="40" t="s">
        <v>316</v>
      </c>
      <c r="F92" s="89">
        <v>2018</v>
      </c>
      <c r="G92" s="91" t="s">
        <v>317</v>
      </c>
      <c r="H92" s="40">
        <v>0.9855</v>
      </c>
      <c r="I92" s="76"/>
      <c r="J92" s="76"/>
      <c r="K92" s="76"/>
      <c r="L92" s="76"/>
      <c r="M92" s="76"/>
      <c r="N92" s="76"/>
      <c r="O92" s="34" t="s">
        <v>43</v>
      </c>
      <c r="P92" s="103" t="s">
        <v>50</v>
      </c>
      <c r="Q92" s="77"/>
    </row>
    <row r="93" ht="35" customHeight="1" spans="1:17">
      <c r="A93" s="40">
        <v>10</v>
      </c>
      <c r="B93" s="40" t="s">
        <v>89</v>
      </c>
      <c r="C93" s="40" t="s">
        <v>50</v>
      </c>
      <c r="D93" s="34" t="s">
        <v>318</v>
      </c>
      <c r="E93" s="40" t="s">
        <v>319</v>
      </c>
      <c r="F93" s="76">
        <v>2018</v>
      </c>
      <c r="G93" s="91" t="s">
        <v>320</v>
      </c>
      <c r="H93" s="40">
        <v>4.665</v>
      </c>
      <c r="I93" s="76"/>
      <c r="J93" s="76"/>
      <c r="K93" s="76"/>
      <c r="L93" s="76"/>
      <c r="M93" s="76"/>
      <c r="N93" s="76"/>
      <c r="O93" s="34" t="s">
        <v>43</v>
      </c>
      <c r="P93" s="103" t="s">
        <v>50</v>
      </c>
      <c r="Q93" s="77"/>
    </row>
    <row r="94" ht="35" customHeight="1" spans="1:17">
      <c r="A94" s="40">
        <v>11</v>
      </c>
      <c r="B94" s="40" t="s">
        <v>89</v>
      </c>
      <c r="C94" s="40" t="s">
        <v>50</v>
      </c>
      <c r="D94" s="34" t="s">
        <v>321</v>
      </c>
      <c r="E94" s="90" t="s">
        <v>322</v>
      </c>
      <c r="F94" s="89">
        <v>2018</v>
      </c>
      <c r="G94" s="91" t="s">
        <v>323</v>
      </c>
      <c r="H94" s="90">
        <v>8.05</v>
      </c>
      <c r="I94" s="76"/>
      <c r="J94" s="76"/>
      <c r="K94" s="76"/>
      <c r="L94" s="76"/>
      <c r="M94" s="76"/>
      <c r="N94" s="76"/>
      <c r="O94" s="34" t="s">
        <v>43</v>
      </c>
      <c r="P94" s="103" t="s">
        <v>50</v>
      </c>
      <c r="Q94" s="77"/>
    </row>
    <row r="95" ht="35" customHeight="1" spans="1:17">
      <c r="A95" s="40">
        <v>12</v>
      </c>
      <c r="B95" s="40" t="s">
        <v>89</v>
      </c>
      <c r="C95" s="40" t="s">
        <v>50</v>
      </c>
      <c r="D95" s="34" t="s">
        <v>324</v>
      </c>
      <c r="E95" s="90" t="s">
        <v>325</v>
      </c>
      <c r="F95" s="89">
        <v>2018</v>
      </c>
      <c r="G95" s="91" t="s">
        <v>326</v>
      </c>
      <c r="H95" s="90">
        <v>2.833</v>
      </c>
      <c r="I95" s="76"/>
      <c r="J95" s="76"/>
      <c r="K95" s="76"/>
      <c r="L95" s="76"/>
      <c r="M95" s="76"/>
      <c r="N95" s="76"/>
      <c r="O95" s="34" t="s">
        <v>43</v>
      </c>
      <c r="P95" s="103" t="s">
        <v>50</v>
      </c>
      <c r="Q95" s="77"/>
    </row>
    <row r="96" ht="35" customHeight="1" spans="1:17">
      <c r="A96" s="40">
        <v>13</v>
      </c>
      <c r="B96" s="40" t="s">
        <v>89</v>
      </c>
      <c r="C96" s="40" t="s">
        <v>50</v>
      </c>
      <c r="D96" s="34" t="s">
        <v>327</v>
      </c>
      <c r="E96" s="90" t="s">
        <v>328</v>
      </c>
      <c r="F96" s="89">
        <v>2018</v>
      </c>
      <c r="G96" s="91" t="s">
        <v>329</v>
      </c>
      <c r="H96" s="90">
        <v>1.01</v>
      </c>
      <c r="I96" s="76"/>
      <c r="J96" s="76"/>
      <c r="K96" s="76"/>
      <c r="L96" s="76"/>
      <c r="M96" s="76"/>
      <c r="N96" s="76"/>
      <c r="O96" s="34" t="s">
        <v>43</v>
      </c>
      <c r="P96" s="103" t="s">
        <v>50</v>
      </c>
      <c r="Q96" s="77"/>
    </row>
    <row r="97" ht="35" customHeight="1" spans="1:17">
      <c r="A97" s="40">
        <v>14</v>
      </c>
      <c r="B97" s="40" t="s">
        <v>89</v>
      </c>
      <c r="C97" s="40" t="s">
        <v>50</v>
      </c>
      <c r="D97" s="89" t="s">
        <v>330</v>
      </c>
      <c r="E97" s="90" t="s">
        <v>331</v>
      </c>
      <c r="F97" s="89">
        <v>2018</v>
      </c>
      <c r="G97" s="91" t="s">
        <v>332</v>
      </c>
      <c r="H97" s="90">
        <v>4.885</v>
      </c>
      <c r="I97" s="76"/>
      <c r="J97" s="76"/>
      <c r="K97" s="76"/>
      <c r="L97" s="76"/>
      <c r="M97" s="76"/>
      <c r="N97" s="76"/>
      <c r="O97" s="34" t="s">
        <v>43</v>
      </c>
      <c r="P97" s="103" t="s">
        <v>50</v>
      </c>
      <c r="Q97" s="77"/>
    </row>
    <row r="98" ht="35" customHeight="1" spans="1:17">
      <c r="A98" s="40">
        <v>15</v>
      </c>
      <c r="B98" s="40" t="s">
        <v>89</v>
      </c>
      <c r="C98" s="40" t="s">
        <v>50</v>
      </c>
      <c r="D98" s="34" t="s">
        <v>333</v>
      </c>
      <c r="E98" s="90" t="s">
        <v>334</v>
      </c>
      <c r="F98" s="89">
        <v>2018</v>
      </c>
      <c r="G98" s="91" t="s">
        <v>335</v>
      </c>
      <c r="H98" s="90">
        <v>2.07</v>
      </c>
      <c r="I98" s="76"/>
      <c r="J98" s="76"/>
      <c r="K98" s="76"/>
      <c r="L98" s="76"/>
      <c r="M98" s="76"/>
      <c r="N98" s="76"/>
      <c r="O98" s="34" t="s">
        <v>43</v>
      </c>
      <c r="P98" s="103" t="s">
        <v>50</v>
      </c>
      <c r="Q98" s="77"/>
    </row>
    <row r="99" ht="35" customHeight="1" spans="1:17">
      <c r="A99" s="40">
        <v>16</v>
      </c>
      <c r="B99" s="40" t="s">
        <v>89</v>
      </c>
      <c r="C99" s="40" t="s">
        <v>50</v>
      </c>
      <c r="D99" s="34" t="s">
        <v>336</v>
      </c>
      <c r="E99" s="90" t="s">
        <v>337</v>
      </c>
      <c r="F99" s="89">
        <v>2018</v>
      </c>
      <c r="G99" s="91" t="s">
        <v>338</v>
      </c>
      <c r="H99" s="90">
        <v>2.005</v>
      </c>
      <c r="I99" s="76"/>
      <c r="J99" s="76"/>
      <c r="K99" s="76"/>
      <c r="L99" s="76"/>
      <c r="M99" s="76"/>
      <c r="N99" s="76"/>
      <c r="O99" s="34" t="s">
        <v>43</v>
      </c>
      <c r="P99" s="103" t="s">
        <v>50</v>
      </c>
      <c r="Q99" s="77"/>
    </row>
    <row r="100" ht="35" customHeight="1" spans="1:17">
      <c r="A100" s="40">
        <v>17</v>
      </c>
      <c r="B100" s="40" t="s">
        <v>89</v>
      </c>
      <c r="C100" s="40" t="s">
        <v>50</v>
      </c>
      <c r="D100" s="34" t="s">
        <v>339</v>
      </c>
      <c r="E100" s="90" t="s">
        <v>340</v>
      </c>
      <c r="F100" s="89">
        <v>2018</v>
      </c>
      <c r="G100" s="91" t="s">
        <v>341</v>
      </c>
      <c r="H100" s="90">
        <v>2.63</v>
      </c>
      <c r="I100" s="76"/>
      <c r="J100" s="76"/>
      <c r="K100" s="76"/>
      <c r="L100" s="76"/>
      <c r="M100" s="76"/>
      <c r="N100" s="76"/>
      <c r="O100" s="34" t="s">
        <v>43</v>
      </c>
      <c r="P100" s="103" t="s">
        <v>50</v>
      </c>
      <c r="Q100" s="77"/>
    </row>
    <row r="101" ht="51" customHeight="1" spans="1:17">
      <c r="A101" s="40">
        <v>18</v>
      </c>
      <c r="B101" s="40" t="s">
        <v>89</v>
      </c>
      <c r="C101" s="40" t="s">
        <v>50</v>
      </c>
      <c r="D101" s="34" t="s">
        <v>342</v>
      </c>
      <c r="E101" s="90" t="s">
        <v>343</v>
      </c>
      <c r="F101" s="89">
        <v>2018</v>
      </c>
      <c r="G101" s="91" t="s">
        <v>344</v>
      </c>
      <c r="H101" s="90">
        <v>4.74</v>
      </c>
      <c r="I101" s="76"/>
      <c r="J101" s="76"/>
      <c r="K101" s="76"/>
      <c r="L101" s="76"/>
      <c r="M101" s="76"/>
      <c r="N101" s="76"/>
      <c r="O101" s="34" t="s">
        <v>43</v>
      </c>
      <c r="P101" s="103" t="s">
        <v>50</v>
      </c>
      <c r="Q101" s="77"/>
    </row>
    <row r="102" ht="35" customHeight="1" spans="1:17">
      <c r="A102" s="40">
        <v>19</v>
      </c>
      <c r="B102" s="40" t="s">
        <v>89</v>
      </c>
      <c r="C102" s="40" t="s">
        <v>50</v>
      </c>
      <c r="D102" s="34" t="s">
        <v>345</v>
      </c>
      <c r="E102" s="90" t="s">
        <v>346</v>
      </c>
      <c r="F102" s="89">
        <v>2018</v>
      </c>
      <c r="G102" s="34" t="s">
        <v>347</v>
      </c>
      <c r="H102" s="90">
        <v>5.385</v>
      </c>
      <c r="I102" s="76"/>
      <c r="J102" s="76"/>
      <c r="K102" s="76"/>
      <c r="L102" s="76"/>
      <c r="M102" s="76"/>
      <c r="N102" s="76"/>
      <c r="O102" s="34" t="s">
        <v>43</v>
      </c>
      <c r="P102" s="103" t="s">
        <v>50</v>
      </c>
      <c r="Q102" s="77"/>
    </row>
    <row r="103" ht="35" customHeight="1" spans="1:17">
      <c r="A103" s="40">
        <v>20</v>
      </c>
      <c r="B103" s="40" t="s">
        <v>89</v>
      </c>
      <c r="C103" s="40" t="s">
        <v>50</v>
      </c>
      <c r="D103" s="34" t="s">
        <v>348</v>
      </c>
      <c r="E103" s="90" t="s">
        <v>349</v>
      </c>
      <c r="F103" s="89">
        <v>2018</v>
      </c>
      <c r="G103" s="34" t="s">
        <v>350</v>
      </c>
      <c r="H103" s="90">
        <v>6.22</v>
      </c>
      <c r="I103" s="76"/>
      <c r="J103" s="76"/>
      <c r="K103" s="76"/>
      <c r="L103" s="76"/>
      <c r="M103" s="76"/>
      <c r="N103" s="76"/>
      <c r="O103" s="34" t="s">
        <v>43</v>
      </c>
      <c r="P103" s="103" t="s">
        <v>50</v>
      </c>
      <c r="Q103" s="77"/>
    </row>
    <row r="104" ht="35" customHeight="1" spans="1:17">
      <c r="A104" s="40">
        <v>21</v>
      </c>
      <c r="B104" s="40" t="s">
        <v>89</v>
      </c>
      <c r="C104" s="40" t="s">
        <v>50</v>
      </c>
      <c r="D104" s="34" t="s">
        <v>351</v>
      </c>
      <c r="E104" s="90" t="s">
        <v>352</v>
      </c>
      <c r="F104" s="89">
        <v>2018</v>
      </c>
      <c r="G104" s="34" t="s">
        <v>353</v>
      </c>
      <c r="H104" s="90">
        <v>2.41</v>
      </c>
      <c r="I104" s="76"/>
      <c r="J104" s="76"/>
      <c r="K104" s="76"/>
      <c r="L104" s="76"/>
      <c r="M104" s="76"/>
      <c r="N104" s="76"/>
      <c r="O104" s="34" t="s">
        <v>43</v>
      </c>
      <c r="P104" s="103" t="s">
        <v>50</v>
      </c>
      <c r="Q104" s="77"/>
    </row>
    <row r="105" ht="35" customHeight="1" spans="1:17">
      <c r="A105" s="40">
        <v>22</v>
      </c>
      <c r="B105" s="40" t="s">
        <v>89</v>
      </c>
      <c r="C105" s="40" t="s">
        <v>50</v>
      </c>
      <c r="D105" s="89" t="s">
        <v>354</v>
      </c>
      <c r="E105" s="90" t="s">
        <v>355</v>
      </c>
      <c r="F105" s="89">
        <v>2018</v>
      </c>
      <c r="G105" s="34" t="s">
        <v>356</v>
      </c>
      <c r="H105" s="90">
        <v>1.22</v>
      </c>
      <c r="I105" s="76"/>
      <c r="J105" s="76"/>
      <c r="K105" s="76"/>
      <c r="L105" s="76"/>
      <c r="M105" s="76"/>
      <c r="N105" s="76"/>
      <c r="O105" s="34" t="s">
        <v>43</v>
      </c>
      <c r="P105" s="103" t="s">
        <v>50</v>
      </c>
      <c r="Q105" s="77"/>
    </row>
    <row r="106" ht="41" customHeight="1" spans="1:17">
      <c r="A106" s="83" t="s">
        <v>10</v>
      </c>
      <c r="B106" s="84"/>
      <c r="C106" s="85" t="s">
        <v>20</v>
      </c>
      <c r="D106" s="92" t="s">
        <v>54</v>
      </c>
      <c r="E106" s="85" t="s">
        <v>55</v>
      </c>
      <c r="F106" s="92">
        <v>2018</v>
      </c>
      <c r="G106" s="85" t="s">
        <v>56</v>
      </c>
      <c r="H106" s="93">
        <v>54.4209</v>
      </c>
      <c r="I106" s="93"/>
      <c r="J106" s="93"/>
      <c r="K106" s="93"/>
      <c r="L106" s="93"/>
      <c r="M106" s="93"/>
      <c r="N106" s="93"/>
      <c r="O106" s="102" t="s">
        <v>43</v>
      </c>
      <c r="P106" s="84" t="s">
        <v>20</v>
      </c>
      <c r="Q106" s="77"/>
    </row>
    <row r="107" ht="35" customHeight="1" spans="1:17">
      <c r="A107" s="40">
        <v>1</v>
      </c>
      <c r="B107" s="40" t="s">
        <v>89</v>
      </c>
      <c r="C107" s="40" t="s">
        <v>20</v>
      </c>
      <c r="D107" s="40" t="s">
        <v>357</v>
      </c>
      <c r="E107" s="94" t="s">
        <v>358</v>
      </c>
      <c r="F107" s="40">
        <v>2018</v>
      </c>
      <c r="G107" s="94" t="s">
        <v>359</v>
      </c>
      <c r="H107" s="94">
        <v>2.527</v>
      </c>
      <c r="I107" s="76"/>
      <c r="J107" s="76"/>
      <c r="K107" s="76"/>
      <c r="L107" s="76"/>
      <c r="M107" s="76"/>
      <c r="N107" s="76"/>
      <c r="O107" s="34" t="s">
        <v>43</v>
      </c>
      <c r="P107" s="40" t="s">
        <v>20</v>
      </c>
      <c r="Q107" s="77"/>
    </row>
    <row r="108" ht="35" customHeight="1" spans="1:17">
      <c r="A108" s="40">
        <v>2</v>
      </c>
      <c r="B108" s="40" t="s">
        <v>89</v>
      </c>
      <c r="C108" s="40" t="s">
        <v>20</v>
      </c>
      <c r="D108" s="40" t="s">
        <v>360</v>
      </c>
      <c r="E108" s="94" t="s">
        <v>361</v>
      </c>
      <c r="F108" s="40">
        <v>2018</v>
      </c>
      <c r="G108" s="94" t="s">
        <v>362</v>
      </c>
      <c r="H108" s="94">
        <v>0.54</v>
      </c>
      <c r="I108" s="76"/>
      <c r="J108" s="76"/>
      <c r="K108" s="76"/>
      <c r="L108" s="76"/>
      <c r="M108" s="76"/>
      <c r="N108" s="76"/>
      <c r="O108" s="34" t="s">
        <v>43</v>
      </c>
      <c r="P108" s="40" t="s">
        <v>20</v>
      </c>
      <c r="Q108" s="77"/>
    </row>
    <row r="109" ht="35" customHeight="1" spans="1:17">
      <c r="A109" s="40">
        <v>3</v>
      </c>
      <c r="B109" s="40" t="s">
        <v>89</v>
      </c>
      <c r="C109" s="40" t="s">
        <v>20</v>
      </c>
      <c r="D109" s="40" t="s">
        <v>363</v>
      </c>
      <c r="E109" s="40" t="s">
        <v>364</v>
      </c>
      <c r="F109" s="40">
        <v>2018</v>
      </c>
      <c r="G109" s="40" t="s">
        <v>365</v>
      </c>
      <c r="H109" s="40">
        <v>5.198</v>
      </c>
      <c r="I109" s="76"/>
      <c r="J109" s="76"/>
      <c r="K109" s="76"/>
      <c r="L109" s="76"/>
      <c r="M109" s="76"/>
      <c r="N109" s="76"/>
      <c r="O109" s="34" t="s">
        <v>43</v>
      </c>
      <c r="P109" s="40" t="s">
        <v>20</v>
      </c>
      <c r="Q109" s="77"/>
    </row>
    <row r="110" ht="35" customHeight="1" spans="1:17">
      <c r="A110" s="40">
        <v>4</v>
      </c>
      <c r="B110" s="40" t="s">
        <v>89</v>
      </c>
      <c r="C110" s="40" t="s">
        <v>20</v>
      </c>
      <c r="D110" s="40" t="s">
        <v>366</v>
      </c>
      <c r="E110" s="40" t="s">
        <v>367</v>
      </c>
      <c r="F110" s="40">
        <v>2018</v>
      </c>
      <c r="G110" s="40" t="s">
        <v>368</v>
      </c>
      <c r="H110" s="40">
        <v>1.793</v>
      </c>
      <c r="I110" s="76"/>
      <c r="J110" s="76"/>
      <c r="K110" s="76"/>
      <c r="L110" s="76"/>
      <c r="M110" s="76"/>
      <c r="N110" s="76"/>
      <c r="O110" s="34" t="s">
        <v>43</v>
      </c>
      <c r="P110" s="40" t="s">
        <v>20</v>
      </c>
      <c r="Q110" s="77"/>
    </row>
    <row r="111" ht="35" customHeight="1" spans="1:17">
      <c r="A111" s="40">
        <v>5</v>
      </c>
      <c r="B111" s="40" t="s">
        <v>89</v>
      </c>
      <c r="C111" s="40" t="s">
        <v>20</v>
      </c>
      <c r="D111" s="40" t="s">
        <v>369</v>
      </c>
      <c r="E111" s="40" t="s">
        <v>370</v>
      </c>
      <c r="F111" s="40">
        <v>2018</v>
      </c>
      <c r="G111" s="40" t="s">
        <v>371</v>
      </c>
      <c r="H111" s="95">
        <v>1.312</v>
      </c>
      <c r="I111" s="76"/>
      <c r="J111" s="76"/>
      <c r="K111" s="76"/>
      <c r="L111" s="76"/>
      <c r="M111" s="76"/>
      <c r="N111" s="76"/>
      <c r="O111" s="34" t="s">
        <v>43</v>
      </c>
      <c r="P111" s="40" t="s">
        <v>20</v>
      </c>
      <c r="Q111" s="77"/>
    </row>
    <row r="112" ht="35" customHeight="1" spans="1:17">
      <c r="A112" s="40">
        <v>6</v>
      </c>
      <c r="B112" s="40" t="s">
        <v>89</v>
      </c>
      <c r="C112" s="40" t="s">
        <v>20</v>
      </c>
      <c r="D112" s="40" t="s">
        <v>372</v>
      </c>
      <c r="E112" s="40" t="s">
        <v>373</v>
      </c>
      <c r="F112" s="40">
        <v>2018</v>
      </c>
      <c r="G112" s="40" t="s">
        <v>217</v>
      </c>
      <c r="H112" s="40">
        <v>3.5756</v>
      </c>
      <c r="I112" s="76"/>
      <c r="J112" s="76"/>
      <c r="K112" s="76"/>
      <c r="L112" s="76"/>
      <c r="M112" s="76"/>
      <c r="N112" s="76"/>
      <c r="O112" s="34" t="s">
        <v>43</v>
      </c>
      <c r="P112" s="40" t="s">
        <v>20</v>
      </c>
      <c r="Q112" s="77"/>
    </row>
    <row r="113" ht="35" customHeight="1" spans="1:17">
      <c r="A113" s="40">
        <v>7</v>
      </c>
      <c r="B113" s="40" t="s">
        <v>89</v>
      </c>
      <c r="C113" s="40" t="s">
        <v>20</v>
      </c>
      <c r="D113" s="40" t="s">
        <v>374</v>
      </c>
      <c r="E113" s="40" t="s">
        <v>375</v>
      </c>
      <c r="F113" s="40">
        <v>2018</v>
      </c>
      <c r="G113" s="40" t="s">
        <v>376</v>
      </c>
      <c r="H113" s="40">
        <v>6.204</v>
      </c>
      <c r="I113" s="76"/>
      <c r="J113" s="76"/>
      <c r="K113" s="76"/>
      <c r="L113" s="76"/>
      <c r="M113" s="76"/>
      <c r="N113" s="76"/>
      <c r="O113" s="34" t="s">
        <v>43</v>
      </c>
      <c r="P113" s="40" t="s">
        <v>20</v>
      </c>
      <c r="Q113" s="77"/>
    </row>
    <row r="114" ht="35" customHeight="1" spans="1:17">
      <c r="A114" s="40">
        <v>8</v>
      </c>
      <c r="B114" s="40" t="s">
        <v>89</v>
      </c>
      <c r="C114" s="40" t="s">
        <v>20</v>
      </c>
      <c r="D114" s="40" t="s">
        <v>377</v>
      </c>
      <c r="E114" s="40" t="s">
        <v>378</v>
      </c>
      <c r="F114" s="40">
        <v>2018</v>
      </c>
      <c r="G114" s="40" t="s">
        <v>379</v>
      </c>
      <c r="H114" s="40">
        <v>3.0268</v>
      </c>
      <c r="I114" s="76"/>
      <c r="J114" s="76"/>
      <c r="K114" s="76"/>
      <c r="L114" s="76"/>
      <c r="M114" s="76"/>
      <c r="N114" s="76"/>
      <c r="O114" s="34" t="s">
        <v>43</v>
      </c>
      <c r="P114" s="40" t="s">
        <v>20</v>
      </c>
      <c r="Q114" s="77"/>
    </row>
    <row r="115" ht="35" customHeight="1" spans="1:17">
      <c r="A115" s="40">
        <v>9</v>
      </c>
      <c r="B115" s="40" t="s">
        <v>89</v>
      </c>
      <c r="C115" s="40" t="s">
        <v>20</v>
      </c>
      <c r="D115" s="40" t="s">
        <v>380</v>
      </c>
      <c r="E115" s="40" t="s">
        <v>381</v>
      </c>
      <c r="F115" s="40">
        <v>2018</v>
      </c>
      <c r="G115" s="40" t="s">
        <v>382</v>
      </c>
      <c r="H115" s="40">
        <v>7.13</v>
      </c>
      <c r="I115" s="76"/>
      <c r="J115" s="76"/>
      <c r="K115" s="76"/>
      <c r="L115" s="76"/>
      <c r="M115" s="76"/>
      <c r="N115" s="76"/>
      <c r="O115" s="34" t="s">
        <v>43</v>
      </c>
      <c r="P115" s="40" t="s">
        <v>20</v>
      </c>
      <c r="Q115" s="77"/>
    </row>
    <row r="116" ht="35" customHeight="1" spans="1:17">
      <c r="A116" s="40">
        <v>10</v>
      </c>
      <c r="B116" s="40" t="s">
        <v>89</v>
      </c>
      <c r="C116" s="40" t="s">
        <v>20</v>
      </c>
      <c r="D116" s="40" t="s">
        <v>383</v>
      </c>
      <c r="E116" s="40" t="s">
        <v>384</v>
      </c>
      <c r="F116" s="40">
        <v>2018</v>
      </c>
      <c r="G116" s="40" t="s">
        <v>385</v>
      </c>
      <c r="H116" s="40">
        <v>6.424</v>
      </c>
      <c r="I116" s="76"/>
      <c r="J116" s="76"/>
      <c r="K116" s="76"/>
      <c r="L116" s="76"/>
      <c r="M116" s="76"/>
      <c r="N116" s="76"/>
      <c r="O116" s="34" t="s">
        <v>43</v>
      </c>
      <c r="P116" s="40" t="s">
        <v>20</v>
      </c>
      <c r="Q116" s="77"/>
    </row>
    <row r="117" ht="35" customHeight="1" spans="1:17">
      <c r="A117" s="40">
        <v>11</v>
      </c>
      <c r="B117" s="40" t="s">
        <v>89</v>
      </c>
      <c r="C117" s="40" t="s">
        <v>20</v>
      </c>
      <c r="D117" s="40" t="s">
        <v>386</v>
      </c>
      <c r="E117" s="40" t="s">
        <v>387</v>
      </c>
      <c r="F117" s="40">
        <v>2018</v>
      </c>
      <c r="G117" s="40" t="s">
        <v>388</v>
      </c>
      <c r="H117" s="40">
        <v>3.88</v>
      </c>
      <c r="I117" s="76"/>
      <c r="J117" s="76"/>
      <c r="K117" s="76"/>
      <c r="L117" s="76"/>
      <c r="M117" s="76"/>
      <c r="N117" s="76"/>
      <c r="O117" s="34" t="s">
        <v>43</v>
      </c>
      <c r="P117" s="40" t="s">
        <v>20</v>
      </c>
      <c r="Q117" s="77"/>
    </row>
    <row r="118" ht="35" customHeight="1" spans="1:17">
      <c r="A118" s="40">
        <v>12</v>
      </c>
      <c r="B118" s="40" t="s">
        <v>89</v>
      </c>
      <c r="C118" s="40" t="s">
        <v>20</v>
      </c>
      <c r="D118" s="40" t="s">
        <v>389</v>
      </c>
      <c r="E118" s="40" t="s">
        <v>390</v>
      </c>
      <c r="F118" s="40">
        <v>2018</v>
      </c>
      <c r="G118" s="40" t="s">
        <v>391</v>
      </c>
      <c r="H118" s="40">
        <v>5.078</v>
      </c>
      <c r="I118" s="76"/>
      <c r="J118" s="76"/>
      <c r="K118" s="76"/>
      <c r="L118" s="76"/>
      <c r="M118" s="76"/>
      <c r="N118" s="76"/>
      <c r="O118" s="34" t="s">
        <v>43</v>
      </c>
      <c r="P118" s="40" t="s">
        <v>20</v>
      </c>
      <c r="Q118" s="77"/>
    </row>
    <row r="119" ht="35" customHeight="1" spans="1:17">
      <c r="A119" s="40">
        <v>13</v>
      </c>
      <c r="B119" s="40" t="s">
        <v>89</v>
      </c>
      <c r="C119" s="40" t="s">
        <v>20</v>
      </c>
      <c r="D119" s="40" t="s">
        <v>392</v>
      </c>
      <c r="E119" s="40" t="s">
        <v>393</v>
      </c>
      <c r="F119" s="40">
        <v>2018</v>
      </c>
      <c r="G119" s="40" t="s">
        <v>394</v>
      </c>
      <c r="H119" s="40">
        <v>4.568</v>
      </c>
      <c r="I119" s="76"/>
      <c r="J119" s="76"/>
      <c r="K119" s="76"/>
      <c r="L119" s="76"/>
      <c r="M119" s="76"/>
      <c r="N119" s="76"/>
      <c r="O119" s="34" t="s">
        <v>43</v>
      </c>
      <c r="P119" s="40" t="s">
        <v>20</v>
      </c>
      <c r="Q119" s="77"/>
    </row>
    <row r="120" ht="35" customHeight="1" spans="1:17">
      <c r="A120" s="96">
        <v>14</v>
      </c>
      <c r="B120" s="96" t="s">
        <v>89</v>
      </c>
      <c r="C120" s="96" t="s">
        <v>20</v>
      </c>
      <c r="D120" s="40" t="s">
        <v>395</v>
      </c>
      <c r="E120" s="96" t="s">
        <v>396</v>
      </c>
      <c r="F120" s="96">
        <v>2018</v>
      </c>
      <c r="G120" s="96" t="s">
        <v>397</v>
      </c>
      <c r="H120" s="96">
        <v>3.1645</v>
      </c>
      <c r="I120" s="104"/>
      <c r="J120" s="104"/>
      <c r="K120" s="104"/>
      <c r="L120" s="104"/>
      <c r="M120" s="104"/>
      <c r="N120" s="104"/>
      <c r="O120" s="34" t="s">
        <v>43</v>
      </c>
      <c r="P120" s="40" t="s">
        <v>20</v>
      </c>
      <c r="Q120" s="77"/>
    </row>
    <row r="121" ht="40" customHeight="1" spans="1:17">
      <c r="A121" s="83" t="s">
        <v>10</v>
      </c>
      <c r="B121" s="84"/>
      <c r="C121" s="97" t="s">
        <v>17</v>
      </c>
      <c r="D121" s="93" t="s">
        <v>57</v>
      </c>
      <c r="E121" s="98" t="s">
        <v>58</v>
      </c>
      <c r="F121" s="98">
        <v>2018</v>
      </c>
      <c r="G121" s="98" t="s">
        <v>59</v>
      </c>
      <c r="H121" s="99">
        <v>142.3686</v>
      </c>
      <c r="I121" s="105"/>
      <c r="J121" s="105"/>
      <c r="K121" s="105"/>
      <c r="L121" s="105"/>
      <c r="M121" s="105"/>
      <c r="N121" s="105"/>
      <c r="O121" s="102" t="s">
        <v>43</v>
      </c>
      <c r="P121" s="98" t="s">
        <v>17</v>
      </c>
      <c r="Q121" s="77"/>
    </row>
    <row r="122" ht="35" customHeight="1" spans="1:17">
      <c r="A122" s="40">
        <v>1</v>
      </c>
      <c r="B122" s="40" t="s">
        <v>89</v>
      </c>
      <c r="C122" s="40" t="s">
        <v>17</v>
      </c>
      <c r="D122" s="35" t="s">
        <v>398</v>
      </c>
      <c r="E122" s="35" t="s">
        <v>399</v>
      </c>
      <c r="F122" s="63">
        <v>2018</v>
      </c>
      <c r="G122" s="35" t="s">
        <v>400</v>
      </c>
      <c r="H122" s="35">
        <v>14.46</v>
      </c>
      <c r="I122" s="76"/>
      <c r="J122" s="76"/>
      <c r="K122" s="76"/>
      <c r="L122" s="76"/>
      <c r="M122" s="76"/>
      <c r="N122" s="76"/>
      <c r="O122" s="34" t="s">
        <v>43</v>
      </c>
      <c r="P122" s="40" t="s">
        <v>17</v>
      </c>
      <c r="Q122" s="77"/>
    </row>
    <row r="123" ht="35" customHeight="1" spans="1:17">
      <c r="A123" s="40">
        <v>2</v>
      </c>
      <c r="B123" s="40" t="s">
        <v>89</v>
      </c>
      <c r="C123" s="40" t="s">
        <v>17</v>
      </c>
      <c r="D123" s="35" t="s">
        <v>401</v>
      </c>
      <c r="E123" s="35" t="s">
        <v>402</v>
      </c>
      <c r="F123" s="35">
        <v>2018</v>
      </c>
      <c r="G123" s="35" t="s">
        <v>403</v>
      </c>
      <c r="H123" s="35">
        <v>8.13</v>
      </c>
      <c r="I123" s="76"/>
      <c r="J123" s="76"/>
      <c r="K123" s="76"/>
      <c r="L123" s="76"/>
      <c r="M123" s="76"/>
      <c r="N123" s="76"/>
      <c r="O123" s="34" t="s">
        <v>43</v>
      </c>
      <c r="P123" s="40" t="s">
        <v>17</v>
      </c>
      <c r="Q123" s="77"/>
    </row>
    <row r="124" ht="35" customHeight="1" spans="1:17">
      <c r="A124" s="40">
        <v>3</v>
      </c>
      <c r="B124" s="40" t="s">
        <v>89</v>
      </c>
      <c r="C124" s="40" t="s">
        <v>17</v>
      </c>
      <c r="D124" s="35" t="s">
        <v>404</v>
      </c>
      <c r="E124" s="35" t="s">
        <v>405</v>
      </c>
      <c r="F124" s="63">
        <v>2018</v>
      </c>
      <c r="G124" s="35" t="s">
        <v>406</v>
      </c>
      <c r="H124" s="35">
        <v>4.7</v>
      </c>
      <c r="I124" s="76"/>
      <c r="J124" s="76"/>
      <c r="K124" s="76"/>
      <c r="L124" s="76"/>
      <c r="M124" s="76"/>
      <c r="N124" s="76"/>
      <c r="O124" s="34" t="s">
        <v>43</v>
      </c>
      <c r="P124" s="40" t="s">
        <v>17</v>
      </c>
      <c r="Q124" s="77"/>
    </row>
    <row r="125" ht="35" customHeight="1" spans="1:17">
      <c r="A125" s="40">
        <v>4</v>
      </c>
      <c r="B125" s="40" t="s">
        <v>89</v>
      </c>
      <c r="C125" s="40" t="s">
        <v>17</v>
      </c>
      <c r="D125" s="35" t="s">
        <v>407</v>
      </c>
      <c r="E125" s="35" t="s">
        <v>408</v>
      </c>
      <c r="F125" s="63">
        <v>2018</v>
      </c>
      <c r="G125" s="35" t="s">
        <v>409</v>
      </c>
      <c r="H125" s="35">
        <v>9.886</v>
      </c>
      <c r="I125" s="76"/>
      <c r="J125" s="76"/>
      <c r="K125" s="76"/>
      <c r="L125" s="76"/>
      <c r="M125" s="76"/>
      <c r="N125" s="76"/>
      <c r="O125" s="34" t="s">
        <v>43</v>
      </c>
      <c r="P125" s="40" t="s">
        <v>17</v>
      </c>
      <c r="Q125" s="77"/>
    </row>
    <row r="126" ht="35" customHeight="1" spans="1:17">
      <c r="A126" s="40">
        <v>5</v>
      </c>
      <c r="B126" s="40" t="s">
        <v>89</v>
      </c>
      <c r="C126" s="40" t="s">
        <v>17</v>
      </c>
      <c r="D126" s="35" t="s">
        <v>410</v>
      </c>
      <c r="E126" s="35" t="s">
        <v>411</v>
      </c>
      <c r="F126" s="35">
        <v>2018</v>
      </c>
      <c r="G126" s="35" t="s">
        <v>412</v>
      </c>
      <c r="H126" s="35">
        <v>11.45</v>
      </c>
      <c r="I126" s="76"/>
      <c r="J126" s="76"/>
      <c r="K126" s="76"/>
      <c r="L126" s="76"/>
      <c r="M126" s="76"/>
      <c r="N126" s="76"/>
      <c r="O126" s="34" t="s">
        <v>43</v>
      </c>
      <c r="P126" s="40" t="s">
        <v>17</v>
      </c>
      <c r="Q126" s="77"/>
    </row>
    <row r="127" ht="35" customHeight="1" spans="1:17">
      <c r="A127" s="40">
        <v>6</v>
      </c>
      <c r="B127" s="40" t="s">
        <v>89</v>
      </c>
      <c r="C127" s="40" t="s">
        <v>17</v>
      </c>
      <c r="D127" s="35" t="s">
        <v>413</v>
      </c>
      <c r="E127" s="35" t="s">
        <v>414</v>
      </c>
      <c r="F127" s="63">
        <v>2018</v>
      </c>
      <c r="G127" s="35" t="s">
        <v>415</v>
      </c>
      <c r="H127" s="35">
        <v>0.9</v>
      </c>
      <c r="I127" s="76"/>
      <c r="J127" s="76"/>
      <c r="K127" s="76"/>
      <c r="L127" s="76"/>
      <c r="M127" s="76"/>
      <c r="N127" s="76"/>
      <c r="O127" s="34" t="s">
        <v>43</v>
      </c>
      <c r="P127" s="40" t="s">
        <v>17</v>
      </c>
      <c r="Q127" s="77"/>
    </row>
    <row r="128" ht="35" customHeight="1" spans="1:17">
      <c r="A128" s="40">
        <v>7</v>
      </c>
      <c r="B128" s="40" t="s">
        <v>89</v>
      </c>
      <c r="C128" s="40" t="s">
        <v>17</v>
      </c>
      <c r="D128" s="35" t="s">
        <v>76</v>
      </c>
      <c r="E128" s="35" t="s">
        <v>416</v>
      </c>
      <c r="F128" s="63">
        <v>2018</v>
      </c>
      <c r="G128" s="35" t="s">
        <v>417</v>
      </c>
      <c r="H128" s="35">
        <v>4.312</v>
      </c>
      <c r="I128" s="76"/>
      <c r="J128" s="76"/>
      <c r="K128" s="76"/>
      <c r="L128" s="76"/>
      <c r="M128" s="76"/>
      <c r="N128" s="76"/>
      <c r="O128" s="34" t="s">
        <v>43</v>
      </c>
      <c r="P128" s="40" t="s">
        <v>17</v>
      </c>
      <c r="Q128" s="77"/>
    </row>
    <row r="129" ht="35" customHeight="1" spans="1:17">
      <c r="A129" s="40">
        <v>8</v>
      </c>
      <c r="B129" s="40" t="s">
        <v>89</v>
      </c>
      <c r="C129" s="40" t="s">
        <v>17</v>
      </c>
      <c r="D129" s="35" t="s">
        <v>418</v>
      </c>
      <c r="E129" s="35" t="s">
        <v>419</v>
      </c>
      <c r="F129" s="63">
        <v>2018</v>
      </c>
      <c r="G129" s="35" t="s">
        <v>420</v>
      </c>
      <c r="H129" s="35">
        <v>12.035</v>
      </c>
      <c r="I129" s="76"/>
      <c r="J129" s="76"/>
      <c r="K129" s="76"/>
      <c r="L129" s="76"/>
      <c r="M129" s="76"/>
      <c r="N129" s="76"/>
      <c r="O129" s="34" t="s">
        <v>43</v>
      </c>
      <c r="P129" s="40" t="s">
        <v>17</v>
      </c>
      <c r="Q129" s="77"/>
    </row>
    <row r="130" ht="35" customHeight="1" spans="1:17">
      <c r="A130" s="40">
        <v>9</v>
      </c>
      <c r="B130" s="40" t="s">
        <v>89</v>
      </c>
      <c r="C130" s="40" t="s">
        <v>17</v>
      </c>
      <c r="D130" s="35" t="s">
        <v>421</v>
      </c>
      <c r="E130" s="35" t="s">
        <v>422</v>
      </c>
      <c r="F130" s="63">
        <v>2018</v>
      </c>
      <c r="G130" s="35" t="s">
        <v>423</v>
      </c>
      <c r="H130" s="35">
        <v>5.91</v>
      </c>
      <c r="I130" s="76"/>
      <c r="J130" s="76"/>
      <c r="K130" s="76"/>
      <c r="L130" s="76"/>
      <c r="M130" s="76"/>
      <c r="N130" s="76"/>
      <c r="O130" s="34" t="s">
        <v>43</v>
      </c>
      <c r="P130" s="40" t="s">
        <v>17</v>
      </c>
      <c r="Q130" s="77"/>
    </row>
    <row r="131" ht="35" customHeight="1" spans="1:17">
      <c r="A131" s="40">
        <v>10</v>
      </c>
      <c r="B131" s="40" t="s">
        <v>89</v>
      </c>
      <c r="C131" s="40" t="s">
        <v>17</v>
      </c>
      <c r="D131" s="35" t="s">
        <v>70</v>
      </c>
      <c r="E131" s="63" t="s">
        <v>424</v>
      </c>
      <c r="F131" s="63">
        <v>2018</v>
      </c>
      <c r="G131" s="63" t="s">
        <v>425</v>
      </c>
      <c r="H131" s="35">
        <v>28.8768</v>
      </c>
      <c r="I131" s="76"/>
      <c r="J131" s="76"/>
      <c r="K131" s="76"/>
      <c r="L131" s="76"/>
      <c r="M131" s="76"/>
      <c r="N131" s="76"/>
      <c r="O131" s="34" t="s">
        <v>43</v>
      </c>
      <c r="P131" s="40" t="s">
        <v>17</v>
      </c>
      <c r="Q131" s="77"/>
    </row>
    <row r="132" ht="35" customHeight="1" spans="1:17">
      <c r="A132" s="40">
        <v>11</v>
      </c>
      <c r="B132" s="40" t="s">
        <v>89</v>
      </c>
      <c r="C132" s="40" t="s">
        <v>17</v>
      </c>
      <c r="D132" s="35" t="s">
        <v>426</v>
      </c>
      <c r="E132" s="35" t="s">
        <v>427</v>
      </c>
      <c r="F132" s="63">
        <v>2018</v>
      </c>
      <c r="G132" s="35" t="s">
        <v>428</v>
      </c>
      <c r="H132" s="35">
        <v>23.922</v>
      </c>
      <c r="I132" s="76"/>
      <c r="J132" s="76"/>
      <c r="K132" s="76"/>
      <c r="L132" s="76"/>
      <c r="M132" s="76"/>
      <c r="N132" s="76"/>
      <c r="O132" s="34" t="s">
        <v>43</v>
      </c>
      <c r="P132" s="40" t="s">
        <v>17</v>
      </c>
      <c r="Q132" s="77"/>
    </row>
    <row r="133" ht="35" customHeight="1" spans="1:17">
      <c r="A133" s="40">
        <v>12</v>
      </c>
      <c r="B133" s="40" t="s">
        <v>89</v>
      </c>
      <c r="C133" s="40" t="s">
        <v>17</v>
      </c>
      <c r="D133" s="35" t="s">
        <v>429</v>
      </c>
      <c r="E133" s="35" t="s">
        <v>430</v>
      </c>
      <c r="F133" s="63">
        <v>2018</v>
      </c>
      <c r="G133" s="35" t="s">
        <v>431</v>
      </c>
      <c r="H133" s="35">
        <v>5.472</v>
      </c>
      <c r="I133" s="76"/>
      <c r="J133" s="76"/>
      <c r="K133" s="76"/>
      <c r="L133" s="76"/>
      <c r="M133" s="76"/>
      <c r="N133" s="76"/>
      <c r="O133" s="34" t="s">
        <v>43</v>
      </c>
      <c r="P133" s="40" t="s">
        <v>17</v>
      </c>
      <c r="Q133" s="77"/>
    </row>
    <row r="134" ht="35" customHeight="1" spans="1:17">
      <c r="A134" s="40">
        <v>13</v>
      </c>
      <c r="B134" s="40" t="s">
        <v>89</v>
      </c>
      <c r="C134" s="40" t="s">
        <v>17</v>
      </c>
      <c r="D134" s="35" t="s">
        <v>432</v>
      </c>
      <c r="E134" s="63" t="s">
        <v>433</v>
      </c>
      <c r="F134" s="63">
        <v>2018</v>
      </c>
      <c r="G134" s="63" t="s">
        <v>434</v>
      </c>
      <c r="H134" s="35">
        <v>12.3148</v>
      </c>
      <c r="I134" s="76"/>
      <c r="J134" s="76"/>
      <c r="K134" s="76"/>
      <c r="L134" s="76"/>
      <c r="M134" s="76"/>
      <c r="N134" s="76"/>
      <c r="O134" s="34" t="s">
        <v>43</v>
      </c>
      <c r="P134" s="40" t="s">
        <v>17</v>
      </c>
      <c r="Q134" s="77"/>
    </row>
  </sheetData>
  <mergeCells count="24">
    <mergeCell ref="A1:B1"/>
    <mergeCell ref="A2:P2"/>
    <mergeCell ref="H3:N3"/>
    <mergeCell ref="I4:M4"/>
    <mergeCell ref="A6:B6"/>
    <mergeCell ref="A7:B7"/>
    <mergeCell ref="A8:B8"/>
    <mergeCell ref="A27:B27"/>
    <mergeCell ref="A45:B45"/>
    <mergeCell ref="A62:B62"/>
    <mergeCell ref="A84:B84"/>
    <mergeCell ref="A106:B106"/>
    <mergeCell ref="A121:B121"/>
    <mergeCell ref="A3:A5"/>
    <mergeCell ref="B3:B5"/>
    <mergeCell ref="C3:C5"/>
    <mergeCell ref="D3:D5"/>
    <mergeCell ref="E3:E5"/>
    <mergeCell ref="F3:F5"/>
    <mergeCell ref="G3:G5"/>
    <mergeCell ref="H4:H5"/>
    <mergeCell ref="N4:N5"/>
    <mergeCell ref="O3:O5"/>
    <mergeCell ref="P3:P5"/>
  </mergeCells>
  <printOptions horizontalCentered="1"/>
  <pageMargins left="0.751388888888889" right="0.751388888888889" top="1" bottom="1" header="0.511805555555556" footer="0.511805555555556"/>
  <pageSetup paperSize="9" scale="93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7"/>
  <sheetViews>
    <sheetView workbookViewId="0">
      <selection activeCell="N4" sqref="N4:N5"/>
    </sheetView>
  </sheetViews>
  <sheetFormatPr defaultColWidth="9" defaultRowHeight="13.5" outlineLevelRow="6"/>
  <cols>
    <col min="1" max="1" width="6.75" customWidth="1"/>
    <col min="2" max="2" width="12.25" customWidth="1"/>
    <col min="3" max="3" width="13" customWidth="1"/>
    <col min="4" max="4" width="9.5" customWidth="1"/>
    <col min="5" max="5" width="24.25" customWidth="1"/>
    <col min="6" max="6" width="5.25" customWidth="1"/>
    <col min="7" max="7" width="21" customWidth="1"/>
    <col min="8" max="8" width="10.875" customWidth="1"/>
    <col min="9" max="9" width="4.375" customWidth="1"/>
    <col min="10" max="12" width="4.58333333333333" customWidth="1"/>
    <col min="13" max="13" width="4.625" customWidth="1"/>
    <col min="14" max="14" width="7.125" customWidth="1"/>
    <col min="15" max="15" width="7.375" customWidth="1"/>
    <col min="16" max="16" width="9" customWidth="1"/>
  </cols>
  <sheetData>
    <row r="1" ht="17" customHeight="1" spans="1:16">
      <c r="A1" s="3" t="s">
        <v>435</v>
      </c>
      <c r="B1" s="3"/>
      <c r="C1" s="15"/>
      <c r="D1" s="16"/>
      <c r="E1" s="16"/>
      <c r="F1" s="16"/>
      <c r="G1" s="15"/>
      <c r="H1" s="17"/>
      <c r="I1" s="15"/>
      <c r="J1" s="15"/>
      <c r="K1" s="15"/>
      <c r="L1" s="15"/>
      <c r="M1" s="15"/>
      <c r="N1" s="15"/>
      <c r="O1" s="15"/>
      <c r="P1" s="15"/>
    </row>
    <row r="2" ht="44" customHeight="1" spans="1:16">
      <c r="A2" s="18" t="s">
        <v>436</v>
      </c>
      <c r="B2" s="19"/>
      <c r="C2" s="19"/>
      <c r="D2" s="19"/>
      <c r="E2" s="19"/>
      <c r="F2" s="19"/>
      <c r="G2" s="19"/>
      <c r="H2" s="20"/>
      <c r="I2" s="19"/>
      <c r="J2" s="19"/>
      <c r="K2" s="19"/>
      <c r="L2" s="19"/>
      <c r="M2" s="19"/>
      <c r="N2" s="19"/>
      <c r="O2" s="19"/>
      <c r="P2" s="19"/>
    </row>
    <row r="3" ht="25" customHeight="1" spans="1:16">
      <c r="A3" s="21" t="s">
        <v>24</v>
      </c>
      <c r="B3" s="21" t="s">
        <v>25</v>
      </c>
      <c r="C3" s="22" t="s">
        <v>26</v>
      </c>
      <c r="D3" s="23" t="s">
        <v>27</v>
      </c>
      <c r="E3" s="24" t="s">
        <v>28</v>
      </c>
      <c r="F3" s="24" t="s">
        <v>29</v>
      </c>
      <c r="G3" s="25" t="s">
        <v>30</v>
      </c>
      <c r="H3" s="26" t="s">
        <v>5</v>
      </c>
      <c r="I3" s="37"/>
      <c r="J3" s="37"/>
      <c r="K3" s="37"/>
      <c r="L3" s="37"/>
      <c r="M3" s="37"/>
      <c r="N3" s="38"/>
      <c r="O3" s="39" t="s">
        <v>31</v>
      </c>
      <c r="P3" s="39" t="s">
        <v>32</v>
      </c>
    </row>
    <row r="4" ht="26" customHeight="1" spans="1:16">
      <c r="A4" s="21"/>
      <c r="B4" s="21"/>
      <c r="C4" s="27"/>
      <c r="D4" s="28"/>
      <c r="E4" s="24"/>
      <c r="F4" s="24"/>
      <c r="G4" s="21"/>
      <c r="H4" s="29" t="s">
        <v>8</v>
      </c>
      <c r="I4" s="21" t="s">
        <v>33</v>
      </c>
      <c r="J4" s="21"/>
      <c r="K4" s="21"/>
      <c r="L4" s="21"/>
      <c r="M4" s="21"/>
      <c r="N4" s="21" t="s">
        <v>437</v>
      </c>
      <c r="O4" s="39"/>
      <c r="P4" s="39"/>
    </row>
    <row r="5" ht="39" customHeight="1" spans="1:16">
      <c r="A5" s="21"/>
      <c r="B5" s="21"/>
      <c r="C5" s="30"/>
      <c r="D5" s="31"/>
      <c r="E5" s="24"/>
      <c r="F5" s="24"/>
      <c r="G5" s="21"/>
      <c r="H5" s="29"/>
      <c r="I5" s="21" t="s">
        <v>35</v>
      </c>
      <c r="J5" s="21" t="s">
        <v>36</v>
      </c>
      <c r="K5" s="21" t="s">
        <v>37</v>
      </c>
      <c r="L5" s="21" t="s">
        <v>38</v>
      </c>
      <c r="M5" s="25" t="s">
        <v>10</v>
      </c>
      <c r="N5" s="21"/>
      <c r="O5" s="39"/>
      <c r="P5" s="39"/>
    </row>
    <row r="6" ht="35" customHeight="1" spans="1:16">
      <c r="A6" s="21"/>
      <c r="B6" s="21"/>
      <c r="C6" s="32" t="s">
        <v>20</v>
      </c>
      <c r="D6" s="24" t="s">
        <v>61</v>
      </c>
      <c r="E6" s="24" t="s">
        <v>62</v>
      </c>
      <c r="F6" s="24">
        <v>2018</v>
      </c>
      <c r="G6" s="21" t="s">
        <v>63</v>
      </c>
      <c r="H6" s="33">
        <v>112.5</v>
      </c>
      <c r="I6" s="40"/>
      <c r="J6" s="40" t="s">
        <v>88</v>
      </c>
      <c r="K6" s="40"/>
      <c r="L6" s="40"/>
      <c r="M6" s="40"/>
      <c r="N6" s="40"/>
      <c r="O6" s="32" t="s">
        <v>43</v>
      </c>
      <c r="P6" s="32" t="s">
        <v>20</v>
      </c>
    </row>
    <row r="7" ht="35" customHeight="1" spans="1:16">
      <c r="A7" s="34">
        <v>1</v>
      </c>
      <c r="B7" s="34" t="s">
        <v>60</v>
      </c>
      <c r="C7" s="34" t="s">
        <v>20</v>
      </c>
      <c r="D7" s="35" t="s">
        <v>61</v>
      </c>
      <c r="E7" s="35" t="s">
        <v>62</v>
      </c>
      <c r="F7" s="35">
        <v>2018</v>
      </c>
      <c r="G7" s="34" t="s">
        <v>63</v>
      </c>
      <c r="H7" s="36">
        <v>112.5</v>
      </c>
      <c r="I7" s="34"/>
      <c r="J7" s="34"/>
      <c r="K7" s="34"/>
      <c r="L7" s="34"/>
      <c r="M7" s="34"/>
      <c r="N7" s="34"/>
      <c r="O7" s="34" t="s">
        <v>43</v>
      </c>
      <c r="P7" s="34" t="s">
        <v>20</v>
      </c>
    </row>
  </sheetData>
  <mergeCells count="15">
    <mergeCell ref="A1:B1"/>
    <mergeCell ref="A2:P2"/>
    <mergeCell ref="H3:N3"/>
    <mergeCell ref="I4:M4"/>
    <mergeCell ref="A3:A5"/>
    <mergeCell ref="B3:B5"/>
    <mergeCell ref="C3:C5"/>
    <mergeCell ref="D3:D5"/>
    <mergeCell ref="E3:E5"/>
    <mergeCell ref="F3:F5"/>
    <mergeCell ref="G3:G5"/>
    <mergeCell ref="H4:H5"/>
    <mergeCell ref="N4:N5"/>
    <mergeCell ref="O3:O5"/>
    <mergeCell ref="P3:P5"/>
  </mergeCells>
  <printOptions horizontalCentered="1"/>
  <pageMargins left="0.751388888888889" right="0.751388888888889" top="1" bottom="1" header="0.511805555555556" footer="0.511805555555556"/>
  <pageSetup paperSize="9" scale="88" fitToHeight="0" orientation="landscape" horizontalDpi="600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29"/>
  <sheetViews>
    <sheetView workbookViewId="0">
      <selection activeCell="A2" sqref="A2:F2"/>
    </sheetView>
  </sheetViews>
  <sheetFormatPr defaultColWidth="9" defaultRowHeight="14.25" outlineLevelCol="5"/>
  <cols>
    <col min="1" max="1" width="9.625" style="1" customWidth="1"/>
    <col min="2" max="2" width="12.625" style="2" customWidth="1"/>
    <col min="3" max="3" width="23.25" style="1" customWidth="1"/>
    <col min="4" max="4" width="12.75" style="1" customWidth="1"/>
    <col min="5" max="5" width="19.375" style="1" customWidth="1"/>
    <col min="6" max="6" width="15.875" style="1" customWidth="1"/>
    <col min="7" max="16384" width="9" style="1"/>
  </cols>
  <sheetData>
    <row r="1" ht="24" customHeight="1" spans="1:2">
      <c r="A1" s="3" t="s">
        <v>438</v>
      </c>
      <c r="B1" s="3"/>
    </row>
    <row r="2" s="1" customFormat="1" ht="60" customHeight="1" spans="1:6">
      <c r="A2" s="4" t="s">
        <v>439</v>
      </c>
      <c r="B2" s="5"/>
      <c r="C2" s="5"/>
      <c r="D2" s="5"/>
      <c r="E2" s="5"/>
      <c r="F2" s="5"/>
    </row>
    <row r="3" s="1" customFormat="1" ht="44" customHeight="1" spans="1:6">
      <c r="A3" s="6" t="s">
        <v>24</v>
      </c>
      <c r="B3" s="6" t="s">
        <v>440</v>
      </c>
      <c r="C3" s="7" t="s">
        <v>441</v>
      </c>
      <c r="D3" s="6" t="s">
        <v>442</v>
      </c>
      <c r="E3" s="6" t="s">
        <v>443</v>
      </c>
      <c r="F3" s="6" t="s">
        <v>444</v>
      </c>
    </row>
    <row r="4" s="1" customFormat="1" ht="30" customHeight="1" spans="1:6">
      <c r="A4" s="8">
        <v>1</v>
      </c>
      <c r="B4" s="9" t="s">
        <v>445</v>
      </c>
      <c r="C4" s="175" t="s">
        <v>446</v>
      </c>
      <c r="D4" s="10" t="s">
        <v>392</v>
      </c>
      <c r="E4" s="11">
        <v>15009220592</v>
      </c>
      <c r="F4" s="8">
        <v>5000</v>
      </c>
    </row>
    <row r="5" s="1" customFormat="1" ht="30" customHeight="1" spans="1:6">
      <c r="A5" s="9">
        <v>2</v>
      </c>
      <c r="B5" s="9" t="s">
        <v>447</v>
      </c>
      <c r="C5" s="9" t="s">
        <v>448</v>
      </c>
      <c r="D5" s="9" t="s">
        <v>392</v>
      </c>
      <c r="E5" s="9">
        <v>13891299913</v>
      </c>
      <c r="F5" s="9">
        <v>5000</v>
      </c>
    </row>
    <row r="6" s="1" customFormat="1" ht="30" customHeight="1" spans="1:6">
      <c r="A6" s="9">
        <v>3</v>
      </c>
      <c r="B6" s="9" t="s">
        <v>449</v>
      </c>
      <c r="C6" s="9" t="s">
        <v>450</v>
      </c>
      <c r="D6" s="9" t="s">
        <v>392</v>
      </c>
      <c r="E6" s="9">
        <v>13571277489</v>
      </c>
      <c r="F6" s="9">
        <v>5000</v>
      </c>
    </row>
    <row r="7" s="1" customFormat="1" ht="30" customHeight="1" spans="1:6">
      <c r="A7" s="9">
        <v>4</v>
      </c>
      <c r="B7" s="9" t="s">
        <v>451</v>
      </c>
      <c r="C7" s="9" t="s">
        <v>452</v>
      </c>
      <c r="D7" s="9" t="s">
        <v>392</v>
      </c>
      <c r="E7" s="9">
        <v>15929123919</v>
      </c>
      <c r="F7" s="9">
        <v>5000</v>
      </c>
    </row>
    <row r="8" s="1" customFormat="1" ht="30" customHeight="1" spans="1:6">
      <c r="A8" s="9">
        <v>5</v>
      </c>
      <c r="B8" s="9" t="s">
        <v>453</v>
      </c>
      <c r="C8" s="9" t="s">
        <v>454</v>
      </c>
      <c r="D8" s="9" t="s">
        <v>392</v>
      </c>
      <c r="E8" s="9" t="s">
        <v>455</v>
      </c>
      <c r="F8" s="9">
        <v>5000</v>
      </c>
    </row>
    <row r="9" s="1" customFormat="1" ht="30" customHeight="1" spans="1:6">
      <c r="A9" s="9">
        <v>6</v>
      </c>
      <c r="B9" s="9" t="s">
        <v>456</v>
      </c>
      <c r="C9" s="9" t="s">
        <v>457</v>
      </c>
      <c r="D9" s="9" t="s">
        <v>392</v>
      </c>
      <c r="E9" s="9" t="s">
        <v>458</v>
      </c>
      <c r="F9" s="9">
        <v>5000</v>
      </c>
    </row>
    <row r="10" s="1" customFormat="1" ht="30" customHeight="1" spans="1:6">
      <c r="A10" s="9">
        <v>7</v>
      </c>
      <c r="B10" s="9" t="s">
        <v>459</v>
      </c>
      <c r="C10" s="9" t="s">
        <v>460</v>
      </c>
      <c r="D10" s="9" t="s">
        <v>392</v>
      </c>
      <c r="E10" s="9" t="s">
        <v>461</v>
      </c>
      <c r="F10" s="9">
        <v>5000</v>
      </c>
    </row>
    <row r="11" s="1" customFormat="1" ht="30" customHeight="1" spans="1:6">
      <c r="A11" s="9">
        <v>8</v>
      </c>
      <c r="B11" s="9" t="s">
        <v>462</v>
      </c>
      <c r="C11" s="9" t="s">
        <v>463</v>
      </c>
      <c r="D11" s="9" t="s">
        <v>392</v>
      </c>
      <c r="E11" s="9" t="s">
        <v>464</v>
      </c>
      <c r="F11" s="9">
        <v>5000</v>
      </c>
    </row>
    <row r="12" s="1" customFormat="1" ht="30" customHeight="1" spans="1:6">
      <c r="A12" s="9">
        <v>9</v>
      </c>
      <c r="B12" s="9" t="s">
        <v>465</v>
      </c>
      <c r="C12" s="9" t="s">
        <v>466</v>
      </c>
      <c r="D12" s="9" t="s">
        <v>392</v>
      </c>
      <c r="E12" s="9" t="s">
        <v>467</v>
      </c>
      <c r="F12" s="9">
        <v>5000</v>
      </c>
    </row>
    <row r="13" s="1" customFormat="1" ht="30" customHeight="1" spans="1:6">
      <c r="A13" s="9">
        <v>10</v>
      </c>
      <c r="B13" s="9" t="s">
        <v>468</v>
      </c>
      <c r="C13" s="9" t="s">
        <v>469</v>
      </c>
      <c r="D13" s="9" t="s">
        <v>392</v>
      </c>
      <c r="E13" s="9" t="s">
        <v>470</v>
      </c>
      <c r="F13" s="9">
        <v>5000</v>
      </c>
    </row>
    <row r="14" s="1" customFormat="1" ht="30" customHeight="1" spans="1:6">
      <c r="A14" s="9">
        <v>11</v>
      </c>
      <c r="B14" s="9" t="s">
        <v>471</v>
      </c>
      <c r="C14" s="9" t="s">
        <v>472</v>
      </c>
      <c r="D14" s="9" t="s">
        <v>392</v>
      </c>
      <c r="E14" s="9" t="s">
        <v>473</v>
      </c>
      <c r="F14" s="9">
        <v>5000</v>
      </c>
    </row>
    <row r="15" s="1" customFormat="1" ht="30" customHeight="1" spans="1:6">
      <c r="A15" s="9">
        <v>12</v>
      </c>
      <c r="B15" s="9" t="s">
        <v>474</v>
      </c>
      <c r="C15" s="9" t="s">
        <v>475</v>
      </c>
      <c r="D15" s="9" t="s">
        <v>392</v>
      </c>
      <c r="E15" s="9" t="s">
        <v>476</v>
      </c>
      <c r="F15" s="9">
        <v>5000</v>
      </c>
    </row>
    <row r="16" s="1" customFormat="1" ht="30" customHeight="1" spans="1:6">
      <c r="A16" s="9">
        <v>13</v>
      </c>
      <c r="B16" s="9" t="s">
        <v>477</v>
      </c>
      <c r="C16" s="9" t="s">
        <v>478</v>
      </c>
      <c r="D16" s="9" t="s">
        <v>392</v>
      </c>
      <c r="E16" s="9" t="s">
        <v>479</v>
      </c>
      <c r="F16" s="9">
        <v>5000</v>
      </c>
    </row>
    <row r="17" s="1" customFormat="1" ht="30" customHeight="1" spans="1:6">
      <c r="A17" s="9">
        <v>14</v>
      </c>
      <c r="B17" s="9" t="s">
        <v>480</v>
      </c>
      <c r="C17" s="9" t="s">
        <v>481</v>
      </c>
      <c r="D17" s="9" t="s">
        <v>392</v>
      </c>
      <c r="E17" s="9" t="s">
        <v>482</v>
      </c>
      <c r="F17" s="9">
        <v>5000</v>
      </c>
    </row>
    <row r="18" s="1" customFormat="1" ht="30" customHeight="1" spans="1:6">
      <c r="A18" s="9">
        <v>15</v>
      </c>
      <c r="B18" s="9" t="s">
        <v>483</v>
      </c>
      <c r="C18" s="9" t="s">
        <v>484</v>
      </c>
      <c r="D18" s="9" t="s">
        <v>392</v>
      </c>
      <c r="E18" s="9" t="s">
        <v>485</v>
      </c>
      <c r="F18" s="9">
        <v>5000</v>
      </c>
    </row>
    <row r="19" s="1" customFormat="1" ht="30" customHeight="1" spans="1:6">
      <c r="A19" s="9">
        <v>16</v>
      </c>
      <c r="B19" s="9" t="s">
        <v>486</v>
      </c>
      <c r="C19" s="9" t="s">
        <v>487</v>
      </c>
      <c r="D19" s="9" t="s">
        <v>392</v>
      </c>
      <c r="E19" s="9" t="s">
        <v>488</v>
      </c>
      <c r="F19" s="9">
        <v>5000</v>
      </c>
    </row>
    <row r="20" s="1" customFormat="1" ht="30" customHeight="1" spans="1:6">
      <c r="A20" s="9">
        <v>17</v>
      </c>
      <c r="B20" s="9" t="s">
        <v>489</v>
      </c>
      <c r="C20" s="9" t="s">
        <v>490</v>
      </c>
      <c r="D20" s="9" t="s">
        <v>392</v>
      </c>
      <c r="E20" s="9" t="s">
        <v>491</v>
      </c>
      <c r="F20" s="9">
        <v>5000</v>
      </c>
    </row>
    <row r="21" s="1" customFormat="1" ht="30" customHeight="1" spans="1:6">
      <c r="A21" s="9">
        <v>18</v>
      </c>
      <c r="B21" s="9" t="s">
        <v>492</v>
      </c>
      <c r="C21" s="9" t="s">
        <v>493</v>
      </c>
      <c r="D21" s="9" t="s">
        <v>392</v>
      </c>
      <c r="E21" s="9" t="s">
        <v>494</v>
      </c>
      <c r="F21" s="9">
        <v>5000</v>
      </c>
    </row>
    <row r="22" s="1" customFormat="1" ht="30" customHeight="1" spans="1:6">
      <c r="A22" s="9">
        <v>19</v>
      </c>
      <c r="B22" s="9" t="s">
        <v>495</v>
      </c>
      <c r="C22" s="9" t="s">
        <v>496</v>
      </c>
      <c r="D22" s="9" t="s">
        <v>392</v>
      </c>
      <c r="E22" s="9" t="s">
        <v>497</v>
      </c>
      <c r="F22" s="9">
        <v>5000</v>
      </c>
    </row>
    <row r="23" s="1" customFormat="1" ht="30" customHeight="1" spans="1:6">
      <c r="A23" s="9">
        <v>20</v>
      </c>
      <c r="B23" s="9" t="s">
        <v>498</v>
      </c>
      <c r="C23" s="9" t="s">
        <v>499</v>
      </c>
      <c r="D23" s="9" t="s">
        <v>392</v>
      </c>
      <c r="E23" s="9" t="s">
        <v>500</v>
      </c>
      <c r="F23" s="9">
        <v>5000</v>
      </c>
    </row>
    <row r="24" s="1" customFormat="1" ht="30" customHeight="1" spans="1:6">
      <c r="A24" s="9">
        <v>21</v>
      </c>
      <c r="B24" s="9" t="s">
        <v>501</v>
      </c>
      <c r="C24" s="175" t="s">
        <v>502</v>
      </c>
      <c r="D24" s="9" t="s">
        <v>392</v>
      </c>
      <c r="E24" s="9" t="s">
        <v>503</v>
      </c>
      <c r="F24" s="9">
        <v>5000</v>
      </c>
    </row>
    <row r="25" s="1" customFormat="1" ht="30" customHeight="1" spans="1:6">
      <c r="A25" s="9">
        <v>22</v>
      </c>
      <c r="B25" s="9" t="s">
        <v>504</v>
      </c>
      <c r="C25" s="175" t="s">
        <v>505</v>
      </c>
      <c r="D25" s="9" t="s">
        <v>392</v>
      </c>
      <c r="E25" s="9" t="s">
        <v>506</v>
      </c>
      <c r="F25" s="9">
        <v>5000</v>
      </c>
    </row>
    <row r="26" s="1" customFormat="1" ht="30" customHeight="1" spans="1:6">
      <c r="A26" s="9">
        <v>23</v>
      </c>
      <c r="B26" s="9" t="s">
        <v>507</v>
      </c>
      <c r="C26" s="175" t="s">
        <v>508</v>
      </c>
      <c r="D26" s="9" t="s">
        <v>392</v>
      </c>
      <c r="E26" s="9" t="s">
        <v>509</v>
      </c>
      <c r="F26" s="9">
        <v>5000</v>
      </c>
    </row>
    <row r="27" s="1" customFormat="1" ht="30" customHeight="1" spans="1:6">
      <c r="A27" s="9">
        <v>24</v>
      </c>
      <c r="B27" s="9" t="s">
        <v>510</v>
      </c>
      <c r="C27" s="175" t="s">
        <v>511</v>
      </c>
      <c r="D27" s="9" t="s">
        <v>392</v>
      </c>
      <c r="E27" s="9" t="s">
        <v>512</v>
      </c>
      <c r="F27" s="9">
        <v>5000</v>
      </c>
    </row>
    <row r="28" s="1" customFormat="1" ht="30" customHeight="1" spans="1:6">
      <c r="A28" s="9">
        <v>25</v>
      </c>
      <c r="B28" s="9" t="s">
        <v>513</v>
      </c>
      <c r="C28" s="175" t="s">
        <v>514</v>
      </c>
      <c r="D28" s="9" t="s">
        <v>392</v>
      </c>
      <c r="E28" s="9" t="s">
        <v>515</v>
      </c>
      <c r="F28" s="9">
        <v>5000</v>
      </c>
    </row>
    <row r="29" s="1" customFormat="1" ht="30" customHeight="1" spans="1:6">
      <c r="A29" s="9">
        <v>26</v>
      </c>
      <c r="B29" s="9" t="s">
        <v>516</v>
      </c>
      <c r="C29" s="175" t="s">
        <v>517</v>
      </c>
      <c r="D29" s="9" t="s">
        <v>392</v>
      </c>
      <c r="E29" s="9" t="s">
        <v>518</v>
      </c>
      <c r="F29" s="9">
        <v>5000</v>
      </c>
    </row>
    <row r="30" s="1" customFormat="1" ht="30" customHeight="1" spans="1:6">
      <c r="A30" s="9">
        <v>27</v>
      </c>
      <c r="B30" s="9" t="s">
        <v>519</v>
      </c>
      <c r="C30" s="175" t="s">
        <v>520</v>
      </c>
      <c r="D30" s="9" t="s">
        <v>392</v>
      </c>
      <c r="E30" s="9" t="s">
        <v>521</v>
      </c>
      <c r="F30" s="9">
        <v>5000</v>
      </c>
    </row>
    <row r="31" s="1" customFormat="1" ht="30" customHeight="1" spans="1:6">
      <c r="A31" s="9">
        <v>28</v>
      </c>
      <c r="B31" s="9" t="s">
        <v>522</v>
      </c>
      <c r="C31" s="9" t="s">
        <v>523</v>
      </c>
      <c r="D31" s="9" t="s">
        <v>524</v>
      </c>
      <c r="E31" s="9" t="s">
        <v>525</v>
      </c>
      <c r="F31" s="9">
        <v>5000</v>
      </c>
    </row>
    <row r="32" s="1" customFormat="1" ht="30" customHeight="1" spans="1:6">
      <c r="A32" s="9">
        <v>29</v>
      </c>
      <c r="B32" s="9" t="s">
        <v>526</v>
      </c>
      <c r="C32" s="9" t="s">
        <v>527</v>
      </c>
      <c r="D32" s="9" t="s">
        <v>524</v>
      </c>
      <c r="E32" s="9" t="s">
        <v>528</v>
      </c>
      <c r="F32" s="9">
        <v>5000</v>
      </c>
    </row>
    <row r="33" s="1" customFormat="1" ht="30" customHeight="1" spans="1:6">
      <c r="A33" s="9">
        <v>30</v>
      </c>
      <c r="B33" s="9" t="s">
        <v>529</v>
      </c>
      <c r="C33" s="9" t="s">
        <v>530</v>
      </c>
      <c r="D33" s="9" t="s">
        <v>524</v>
      </c>
      <c r="E33" s="9" t="s">
        <v>531</v>
      </c>
      <c r="F33" s="9">
        <v>5000</v>
      </c>
    </row>
    <row r="34" s="1" customFormat="1" ht="30" customHeight="1" spans="1:6">
      <c r="A34" s="9">
        <v>31</v>
      </c>
      <c r="B34" s="9" t="s">
        <v>532</v>
      </c>
      <c r="C34" s="9" t="s">
        <v>533</v>
      </c>
      <c r="D34" s="9" t="s">
        <v>524</v>
      </c>
      <c r="E34" s="9" t="s">
        <v>534</v>
      </c>
      <c r="F34" s="9">
        <v>5000</v>
      </c>
    </row>
    <row r="35" s="1" customFormat="1" ht="30" customHeight="1" spans="1:6">
      <c r="A35" s="9">
        <v>32</v>
      </c>
      <c r="B35" s="9" t="s">
        <v>535</v>
      </c>
      <c r="C35" s="9" t="s">
        <v>536</v>
      </c>
      <c r="D35" s="9" t="s">
        <v>524</v>
      </c>
      <c r="E35" s="9" t="s">
        <v>537</v>
      </c>
      <c r="F35" s="9">
        <v>5000</v>
      </c>
    </row>
    <row r="36" s="1" customFormat="1" ht="30" customHeight="1" spans="1:6">
      <c r="A36" s="9">
        <v>33</v>
      </c>
      <c r="B36" s="9" t="s">
        <v>538</v>
      </c>
      <c r="C36" s="9" t="s">
        <v>539</v>
      </c>
      <c r="D36" s="9" t="s">
        <v>524</v>
      </c>
      <c r="E36" s="9" t="s">
        <v>540</v>
      </c>
      <c r="F36" s="9">
        <v>5000</v>
      </c>
    </row>
    <row r="37" s="1" customFormat="1" ht="30" customHeight="1" spans="1:6">
      <c r="A37" s="9">
        <v>34</v>
      </c>
      <c r="B37" s="9" t="s">
        <v>541</v>
      </c>
      <c r="C37" s="9" t="s">
        <v>542</v>
      </c>
      <c r="D37" s="9" t="s">
        <v>524</v>
      </c>
      <c r="E37" s="9" t="s">
        <v>543</v>
      </c>
      <c r="F37" s="9">
        <v>5000</v>
      </c>
    </row>
    <row r="38" s="1" customFormat="1" ht="30" customHeight="1" spans="1:6">
      <c r="A38" s="9">
        <v>35</v>
      </c>
      <c r="B38" s="9" t="s">
        <v>544</v>
      </c>
      <c r="C38" s="9" t="s">
        <v>545</v>
      </c>
      <c r="D38" s="9" t="s">
        <v>524</v>
      </c>
      <c r="E38" s="9" t="s">
        <v>546</v>
      </c>
      <c r="F38" s="9">
        <v>5000</v>
      </c>
    </row>
    <row r="39" s="1" customFormat="1" ht="30" customHeight="1" spans="1:6">
      <c r="A39" s="9">
        <v>36</v>
      </c>
      <c r="B39" s="9" t="s">
        <v>547</v>
      </c>
      <c r="C39" s="9" t="s">
        <v>548</v>
      </c>
      <c r="D39" s="9" t="s">
        <v>524</v>
      </c>
      <c r="E39" s="9" t="s">
        <v>549</v>
      </c>
      <c r="F39" s="9">
        <v>5000</v>
      </c>
    </row>
    <row r="40" s="1" customFormat="1" ht="30" customHeight="1" spans="1:6">
      <c r="A40" s="9">
        <v>37</v>
      </c>
      <c r="B40" s="9" t="s">
        <v>550</v>
      </c>
      <c r="C40" s="9" t="s">
        <v>551</v>
      </c>
      <c r="D40" s="9" t="s">
        <v>524</v>
      </c>
      <c r="E40" s="9" t="s">
        <v>552</v>
      </c>
      <c r="F40" s="9">
        <v>5000</v>
      </c>
    </row>
    <row r="41" s="1" customFormat="1" ht="30" customHeight="1" spans="1:6">
      <c r="A41" s="9">
        <v>38</v>
      </c>
      <c r="B41" s="9" t="s">
        <v>553</v>
      </c>
      <c r="C41" s="9" t="s">
        <v>554</v>
      </c>
      <c r="D41" s="9" t="s">
        <v>524</v>
      </c>
      <c r="E41" s="9" t="s">
        <v>555</v>
      </c>
      <c r="F41" s="9">
        <v>5000</v>
      </c>
    </row>
    <row r="42" s="1" customFormat="1" ht="30" customHeight="1" spans="1:6">
      <c r="A42" s="9">
        <v>39</v>
      </c>
      <c r="B42" s="9" t="s">
        <v>556</v>
      </c>
      <c r="C42" s="9" t="s">
        <v>557</v>
      </c>
      <c r="D42" s="9" t="s">
        <v>389</v>
      </c>
      <c r="E42" s="9" t="s">
        <v>558</v>
      </c>
      <c r="F42" s="9">
        <v>5000</v>
      </c>
    </row>
    <row r="43" s="1" customFormat="1" ht="30" customHeight="1" spans="1:6">
      <c r="A43" s="9">
        <v>40</v>
      </c>
      <c r="B43" s="9" t="s">
        <v>559</v>
      </c>
      <c r="C43" s="9" t="s">
        <v>560</v>
      </c>
      <c r="D43" s="9" t="s">
        <v>389</v>
      </c>
      <c r="E43" s="9" t="s">
        <v>561</v>
      </c>
      <c r="F43" s="9">
        <v>5000</v>
      </c>
    </row>
    <row r="44" s="1" customFormat="1" ht="30" customHeight="1" spans="1:6">
      <c r="A44" s="9">
        <v>41</v>
      </c>
      <c r="B44" s="9" t="s">
        <v>562</v>
      </c>
      <c r="C44" s="9" t="s">
        <v>563</v>
      </c>
      <c r="D44" s="9" t="s">
        <v>389</v>
      </c>
      <c r="E44" s="9" t="s">
        <v>564</v>
      </c>
      <c r="F44" s="9">
        <v>5000</v>
      </c>
    </row>
    <row r="45" s="1" customFormat="1" ht="30" customHeight="1" spans="1:6">
      <c r="A45" s="9">
        <v>42</v>
      </c>
      <c r="B45" s="9" t="s">
        <v>565</v>
      </c>
      <c r="C45" s="9" t="s">
        <v>566</v>
      </c>
      <c r="D45" s="9" t="s">
        <v>389</v>
      </c>
      <c r="E45" s="9" t="s">
        <v>567</v>
      </c>
      <c r="F45" s="9">
        <v>5000</v>
      </c>
    </row>
    <row r="46" s="1" customFormat="1" ht="30" customHeight="1" spans="1:6">
      <c r="A46" s="9">
        <v>43</v>
      </c>
      <c r="B46" s="9" t="s">
        <v>568</v>
      </c>
      <c r="C46" s="9" t="s">
        <v>569</v>
      </c>
      <c r="D46" s="9" t="s">
        <v>389</v>
      </c>
      <c r="E46" s="9" t="s">
        <v>570</v>
      </c>
      <c r="F46" s="9">
        <v>5000</v>
      </c>
    </row>
    <row r="47" s="1" customFormat="1" ht="30" customHeight="1" spans="1:6">
      <c r="A47" s="9">
        <v>44</v>
      </c>
      <c r="B47" s="9" t="s">
        <v>571</v>
      </c>
      <c r="C47" s="9" t="s">
        <v>572</v>
      </c>
      <c r="D47" s="9" t="s">
        <v>389</v>
      </c>
      <c r="E47" s="9" t="s">
        <v>573</v>
      </c>
      <c r="F47" s="9">
        <v>5000</v>
      </c>
    </row>
    <row r="48" s="1" customFormat="1" ht="30" customHeight="1" spans="1:6">
      <c r="A48" s="9">
        <v>45</v>
      </c>
      <c r="B48" s="9" t="s">
        <v>574</v>
      </c>
      <c r="C48" s="9" t="s">
        <v>575</v>
      </c>
      <c r="D48" s="9" t="s">
        <v>389</v>
      </c>
      <c r="E48" s="9" t="s">
        <v>576</v>
      </c>
      <c r="F48" s="9">
        <v>5000</v>
      </c>
    </row>
    <row r="49" s="1" customFormat="1" ht="30" customHeight="1" spans="1:6">
      <c r="A49" s="9">
        <v>46</v>
      </c>
      <c r="B49" s="9" t="s">
        <v>577</v>
      </c>
      <c r="C49" s="9" t="s">
        <v>578</v>
      </c>
      <c r="D49" s="9" t="s">
        <v>389</v>
      </c>
      <c r="E49" s="9" t="s">
        <v>579</v>
      </c>
      <c r="F49" s="9">
        <v>5000</v>
      </c>
    </row>
    <row r="50" s="1" customFormat="1" ht="30" customHeight="1" spans="1:6">
      <c r="A50" s="9">
        <v>47</v>
      </c>
      <c r="B50" s="9" t="s">
        <v>580</v>
      </c>
      <c r="C50" s="9" t="s">
        <v>581</v>
      </c>
      <c r="D50" s="9" t="s">
        <v>389</v>
      </c>
      <c r="E50" s="9" t="s">
        <v>582</v>
      </c>
      <c r="F50" s="9">
        <v>5000</v>
      </c>
    </row>
    <row r="51" s="1" customFormat="1" ht="30" customHeight="1" spans="1:6">
      <c r="A51" s="9">
        <v>48</v>
      </c>
      <c r="B51" s="9" t="s">
        <v>583</v>
      </c>
      <c r="C51" s="9" t="s">
        <v>584</v>
      </c>
      <c r="D51" s="9" t="s">
        <v>389</v>
      </c>
      <c r="E51" s="9" t="s">
        <v>585</v>
      </c>
      <c r="F51" s="9">
        <v>5000</v>
      </c>
    </row>
    <row r="52" s="1" customFormat="1" ht="30" customHeight="1" spans="1:6">
      <c r="A52" s="9">
        <v>49</v>
      </c>
      <c r="B52" s="9" t="s">
        <v>586</v>
      </c>
      <c r="C52" s="9" t="s">
        <v>587</v>
      </c>
      <c r="D52" s="9" t="s">
        <v>389</v>
      </c>
      <c r="E52" s="9" t="s">
        <v>588</v>
      </c>
      <c r="F52" s="9">
        <v>5000</v>
      </c>
    </row>
    <row r="53" s="1" customFormat="1" ht="30" customHeight="1" spans="1:6">
      <c r="A53" s="9">
        <v>50</v>
      </c>
      <c r="B53" s="9" t="s">
        <v>589</v>
      </c>
      <c r="C53" s="9" t="s">
        <v>590</v>
      </c>
      <c r="D53" s="9" t="s">
        <v>389</v>
      </c>
      <c r="E53" s="9" t="s">
        <v>591</v>
      </c>
      <c r="F53" s="9">
        <v>5000</v>
      </c>
    </row>
    <row r="54" s="1" customFormat="1" ht="30" customHeight="1" spans="1:6">
      <c r="A54" s="9">
        <v>51</v>
      </c>
      <c r="B54" s="9" t="s">
        <v>592</v>
      </c>
      <c r="C54" s="9" t="s">
        <v>593</v>
      </c>
      <c r="D54" s="9" t="s">
        <v>389</v>
      </c>
      <c r="E54" s="9" t="s">
        <v>594</v>
      </c>
      <c r="F54" s="9">
        <v>5000</v>
      </c>
    </row>
    <row r="55" s="1" customFormat="1" ht="30" customHeight="1" spans="1:6">
      <c r="A55" s="9">
        <v>52</v>
      </c>
      <c r="B55" s="9" t="s">
        <v>595</v>
      </c>
      <c r="C55" s="9" t="s">
        <v>596</v>
      </c>
      <c r="D55" s="9" t="s">
        <v>389</v>
      </c>
      <c r="E55" s="9" t="s">
        <v>597</v>
      </c>
      <c r="F55" s="9">
        <v>5000</v>
      </c>
    </row>
    <row r="56" s="1" customFormat="1" ht="30" customHeight="1" spans="1:6">
      <c r="A56" s="9">
        <v>53</v>
      </c>
      <c r="B56" s="9" t="s">
        <v>598</v>
      </c>
      <c r="C56" s="9" t="s">
        <v>599</v>
      </c>
      <c r="D56" s="9" t="s">
        <v>389</v>
      </c>
      <c r="E56" s="9" t="s">
        <v>600</v>
      </c>
      <c r="F56" s="9">
        <v>5000</v>
      </c>
    </row>
    <row r="57" s="1" customFormat="1" ht="30" customHeight="1" spans="1:6">
      <c r="A57" s="9">
        <v>54</v>
      </c>
      <c r="B57" s="9" t="s">
        <v>601</v>
      </c>
      <c r="C57" s="9" t="s">
        <v>602</v>
      </c>
      <c r="D57" s="9" t="s">
        <v>389</v>
      </c>
      <c r="E57" s="9" t="s">
        <v>603</v>
      </c>
      <c r="F57" s="9">
        <v>5000</v>
      </c>
    </row>
    <row r="58" s="1" customFormat="1" ht="30" customHeight="1" spans="1:6">
      <c r="A58" s="9">
        <v>55</v>
      </c>
      <c r="B58" s="9" t="s">
        <v>604</v>
      </c>
      <c r="C58" s="9" t="s">
        <v>605</v>
      </c>
      <c r="D58" s="9" t="s">
        <v>389</v>
      </c>
      <c r="E58" s="9" t="s">
        <v>606</v>
      </c>
      <c r="F58" s="9">
        <v>5000</v>
      </c>
    </row>
    <row r="59" s="1" customFormat="1" ht="30" customHeight="1" spans="1:6">
      <c r="A59" s="9">
        <v>56</v>
      </c>
      <c r="B59" s="9" t="s">
        <v>607</v>
      </c>
      <c r="C59" s="9" t="s">
        <v>608</v>
      </c>
      <c r="D59" s="9" t="s">
        <v>389</v>
      </c>
      <c r="E59" s="9" t="s">
        <v>609</v>
      </c>
      <c r="F59" s="9">
        <v>5000</v>
      </c>
    </row>
    <row r="60" s="1" customFormat="1" ht="30" customHeight="1" spans="1:6">
      <c r="A60" s="9">
        <v>57</v>
      </c>
      <c r="B60" s="9" t="s">
        <v>610</v>
      </c>
      <c r="C60" s="9" t="s">
        <v>611</v>
      </c>
      <c r="D60" s="9" t="s">
        <v>389</v>
      </c>
      <c r="E60" s="9" t="s">
        <v>612</v>
      </c>
      <c r="F60" s="9">
        <v>5000</v>
      </c>
    </row>
    <row r="61" s="1" customFormat="1" ht="30" customHeight="1" spans="1:6">
      <c r="A61" s="9">
        <v>58</v>
      </c>
      <c r="B61" s="9" t="s">
        <v>613</v>
      </c>
      <c r="C61" s="9" t="s">
        <v>614</v>
      </c>
      <c r="D61" s="9" t="s">
        <v>389</v>
      </c>
      <c r="E61" s="9" t="s">
        <v>615</v>
      </c>
      <c r="F61" s="9">
        <v>5000</v>
      </c>
    </row>
    <row r="62" s="1" customFormat="1" ht="30" customHeight="1" spans="1:6">
      <c r="A62" s="9">
        <v>59</v>
      </c>
      <c r="B62" s="9" t="s">
        <v>616</v>
      </c>
      <c r="C62" s="9" t="s">
        <v>617</v>
      </c>
      <c r="D62" s="9" t="s">
        <v>389</v>
      </c>
      <c r="E62" s="9" t="s">
        <v>618</v>
      </c>
      <c r="F62" s="9">
        <v>5000</v>
      </c>
    </row>
    <row r="63" s="1" customFormat="1" ht="30" customHeight="1" spans="1:6">
      <c r="A63" s="9">
        <v>60</v>
      </c>
      <c r="B63" s="9" t="s">
        <v>619</v>
      </c>
      <c r="C63" s="9" t="s">
        <v>620</v>
      </c>
      <c r="D63" s="9" t="s">
        <v>389</v>
      </c>
      <c r="E63" s="9" t="s">
        <v>621</v>
      </c>
      <c r="F63" s="9">
        <v>5000</v>
      </c>
    </row>
    <row r="64" s="1" customFormat="1" ht="30" customHeight="1" spans="1:6">
      <c r="A64" s="9">
        <v>61</v>
      </c>
      <c r="B64" s="9" t="s">
        <v>622</v>
      </c>
      <c r="C64" s="9" t="s">
        <v>623</v>
      </c>
      <c r="D64" s="9" t="s">
        <v>389</v>
      </c>
      <c r="E64" s="9" t="s">
        <v>624</v>
      </c>
      <c r="F64" s="9">
        <v>5000</v>
      </c>
    </row>
    <row r="65" s="1" customFormat="1" ht="30" customHeight="1" spans="1:6">
      <c r="A65" s="9">
        <v>62</v>
      </c>
      <c r="B65" s="9" t="s">
        <v>625</v>
      </c>
      <c r="C65" s="9" t="s">
        <v>626</v>
      </c>
      <c r="D65" s="9" t="s">
        <v>389</v>
      </c>
      <c r="E65" s="9" t="s">
        <v>627</v>
      </c>
      <c r="F65" s="9">
        <v>5000</v>
      </c>
    </row>
    <row r="66" s="1" customFormat="1" ht="30" customHeight="1" spans="1:6">
      <c r="A66" s="9">
        <v>63</v>
      </c>
      <c r="B66" s="9" t="s">
        <v>628</v>
      </c>
      <c r="C66" s="9" t="s">
        <v>629</v>
      </c>
      <c r="D66" s="9" t="s">
        <v>389</v>
      </c>
      <c r="E66" s="9" t="s">
        <v>630</v>
      </c>
      <c r="F66" s="9">
        <v>5000</v>
      </c>
    </row>
    <row r="67" s="1" customFormat="1" ht="30" customHeight="1" spans="1:6">
      <c r="A67" s="9">
        <v>64</v>
      </c>
      <c r="B67" s="9" t="s">
        <v>631</v>
      </c>
      <c r="C67" s="9" t="s">
        <v>632</v>
      </c>
      <c r="D67" s="9" t="s">
        <v>389</v>
      </c>
      <c r="E67" s="9" t="s">
        <v>633</v>
      </c>
      <c r="F67" s="9">
        <v>5000</v>
      </c>
    </row>
    <row r="68" s="1" customFormat="1" ht="30" customHeight="1" spans="1:6">
      <c r="A68" s="9">
        <v>65</v>
      </c>
      <c r="B68" s="9" t="s">
        <v>634</v>
      </c>
      <c r="C68" s="9" t="s">
        <v>635</v>
      </c>
      <c r="D68" s="9" t="s">
        <v>389</v>
      </c>
      <c r="E68" s="9" t="s">
        <v>636</v>
      </c>
      <c r="F68" s="9">
        <v>5000</v>
      </c>
    </row>
    <row r="69" s="1" customFormat="1" ht="30" customHeight="1" spans="1:6">
      <c r="A69" s="9">
        <v>66</v>
      </c>
      <c r="B69" s="9" t="s">
        <v>637</v>
      </c>
      <c r="C69" s="9" t="s">
        <v>638</v>
      </c>
      <c r="D69" s="9" t="s">
        <v>389</v>
      </c>
      <c r="E69" s="9" t="s">
        <v>639</v>
      </c>
      <c r="F69" s="9">
        <v>5000</v>
      </c>
    </row>
    <row r="70" s="1" customFormat="1" ht="30" customHeight="1" spans="1:6">
      <c r="A70" s="9">
        <v>67</v>
      </c>
      <c r="B70" s="9" t="s">
        <v>640</v>
      </c>
      <c r="C70" s="9" t="s">
        <v>641</v>
      </c>
      <c r="D70" s="9" t="s">
        <v>389</v>
      </c>
      <c r="E70" s="9" t="s">
        <v>642</v>
      </c>
      <c r="F70" s="9">
        <v>5000</v>
      </c>
    </row>
    <row r="71" s="1" customFormat="1" ht="30" customHeight="1" spans="1:6">
      <c r="A71" s="9">
        <v>68</v>
      </c>
      <c r="B71" s="9" t="s">
        <v>643</v>
      </c>
      <c r="C71" s="9" t="s">
        <v>644</v>
      </c>
      <c r="D71" s="9" t="s">
        <v>389</v>
      </c>
      <c r="E71" s="9" t="s">
        <v>645</v>
      </c>
      <c r="F71" s="9">
        <v>5000</v>
      </c>
    </row>
    <row r="72" s="1" customFormat="1" ht="30" customHeight="1" spans="1:6">
      <c r="A72" s="9">
        <v>69</v>
      </c>
      <c r="B72" s="9" t="s">
        <v>646</v>
      </c>
      <c r="C72" s="9" t="s">
        <v>647</v>
      </c>
      <c r="D72" s="9" t="s">
        <v>389</v>
      </c>
      <c r="E72" s="9" t="s">
        <v>648</v>
      </c>
      <c r="F72" s="9">
        <v>5000</v>
      </c>
    </row>
    <row r="73" s="1" customFormat="1" ht="30" customHeight="1" spans="1:6">
      <c r="A73" s="9">
        <v>70</v>
      </c>
      <c r="B73" s="9" t="s">
        <v>649</v>
      </c>
      <c r="C73" s="175" t="s">
        <v>650</v>
      </c>
      <c r="D73" s="9" t="s">
        <v>389</v>
      </c>
      <c r="E73" s="9" t="s">
        <v>651</v>
      </c>
      <c r="F73" s="9">
        <v>5000</v>
      </c>
    </row>
    <row r="74" s="1" customFormat="1" ht="30" customHeight="1" spans="1:6">
      <c r="A74" s="9">
        <v>71</v>
      </c>
      <c r="B74" s="9" t="s">
        <v>652</v>
      </c>
      <c r="C74" s="175" t="s">
        <v>653</v>
      </c>
      <c r="D74" s="9" t="s">
        <v>389</v>
      </c>
      <c r="E74" s="9" t="s">
        <v>654</v>
      </c>
      <c r="F74" s="9">
        <v>5000</v>
      </c>
    </row>
    <row r="75" s="1" customFormat="1" ht="30" customHeight="1" spans="1:6">
      <c r="A75" s="9">
        <v>72</v>
      </c>
      <c r="B75" s="9" t="s">
        <v>655</v>
      </c>
      <c r="C75" s="175" t="s">
        <v>656</v>
      </c>
      <c r="D75" s="9" t="s">
        <v>389</v>
      </c>
      <c r="E75" s="9" t="s">
        <v>657</v>
      </c>
      <c r="F75" s="9">
        <v>5000</v>
      </c>
    </row>
    <row r="76" s="1" customFormat="1" ht="30" customHeight="1" spans="1:6">
      <c r="A76" s="9">
        <v>73</v>
      </c>
      <c r="B76" s="9" t="s">
        <v>658</v>
      </c>
      <c r="C76" s="9" t="s">
        <v>659</v>
      </c>
      <c r="D76" s="9" t="s">
        <v>389</v>
      </c>
      <c r="E76" s="9" t="s">
        <v>660</v>
      </c>
      <c r="F76" s="9">
        <v>5000</v>
      </c>
    </row>
    <row r="77" s="1" customFormat="1" ht="30" customHeight="1" spans="1:6">
      <c r="A77" s="9">
        <v>74</v>
      </c>
      <c r="B77" s="9" t="s">
        <v>661</v>
      </c>
      <c r="C77" s="175" t="s">
        <v>662</v>
      </c>
      <c r="D77" s="9" t="s">
        <v>389</v>
      </c>
      <c r="E77" s="9" t="s">
        <v>663</v>
      </c>
      <c r="F77" s="9">
        <v>5000</v>
      </c>
    </row>
    <row r="78" s="1" customFormat="1" ht="30" customHeight="1" spans="1:6">
      <c r="A78" s="9">
        <v>75</v>
      </c>
      <c r="B78" s="9" t="s">
        <v>664</v>
      </c>
      <c r="C78" s="175" t="s">
        <v>665</v>
      </c>
      <c r="D78" s="9" t="s">
        <v>389</v>
      </c>
      <c r="E78" s="9" t="s">
        <v>666</v>
      </c>
      <c r="F78" s="9">
        <v>5000</v>
      </c>
    </row>
    <row r="79" s="1" customFormat="1" ht="30" customHeight="1" spans="1:6">
      <c r="A79" s="9">
        <v>76</v>
      </c>
      <c r="B79" s="9" t="s">
        <v>667</v>
      </c>
      <c r="C79" s="175" t="s">
        <v>668</v>
      </c>
      <c r="D79" s="9" t="s">
        <v>389</v>
      </c>
      <c r="E79" s="9" t="s">
        <v>669</v>
      </c>
      <c r="F79" s="9">
        <v>5000</v>
      </c>
    </row>
    <row r="80" s="1" customFormat="1" ht="30" customHeight="1" spans="1:6">
      <c r="A80" s="9">
        <v>77</v>
      </c>
      <c r="B80" s="9" t="s">
        <v>670</v>
      </c>
      <c r="C80" s="175" t="s">
        <v>671</v>
      </c>
      <c r="D80" s="9" t="s">
        <v>389</v>
      </c>
      <c r="E80" s="9" t="s">
        <v>672</v>
      </c>
      <c r="F80" s="9">
        <v>5000</v>
      </c>
    </row>
    <row r="81" s="1" customFormat="1" ht="30" customHeight="1" spans="1:6">
      <c r="A81" s="9">
        <v>78</v>
      </c>
      <c r="B81" s="9" t="s">
        <v>673</v>
      </c>
      <c r="C81" s="175" t="s">
        <v>674</v>
      </c>
      <c r="D81" s="9" t="s">
        <v>389</v>
      </c>
      <c r="E81" s="9" t="s">
        <v>675</v>
      </c>
      <c r="F81" s="9">
        <v>5000</v>
      </c>
    </row>
    <row r="82" s="1" customFormat="1" ht="30" customHeight="1" spans="1:6">
      <c r="A82" s="9">
        <v>79</v>
      </c>
      <c r="B82" s="9" t="s">
        <v>676</v>
      </c>
      <c r="C82" s="175" t="s">
        <v>677</v>
      </c>
      <c r="D82" s="9" t="s">
        <v>389</v>
      </c>
      <c r="E82" s="9" t="s">
        <v>678</v>
      </c>
      <c r="F82" s="9">
        <v>5000</v>
      </c>
    </row>
    <row r="83" s="1" customFormat="1" ht="30" customHeight="1" spans="1:6">
      <c r="A83" s="9">
        <v>80</v>
      </c>
      <c r="B83" s="9" t="s">
        <v>679</v>
      </c>
      <c r="C83" s="175" t="s">
        <v>680</v>
      </c>
      <c r="D83" s="9" t="s">
        <v>366</v>
      </c>
      <c r="E83" s="9" t="s">
        <v>681</v>
      </c>
      <c r="F83" s="9">
        <v>5000</v>
      </c>
    </row>
    <row r="84" s="1" customFormat="1" ht="30" customHeight="1" spans="1:6">
      <c r="A84" s="9">
        <v>81</v>
      </c>
      <c r="B84" s="9" t="s">
        <v>682</v>
      </c>
      <c r="C84" s="175" t="s">
        <v>683</v>
      </c>
      <c r="D84" s="9" t="s">
        <v>366</v>
      </c>
      <c r="E84" s="9" t="s">
        <v>684</v>
      </c>
      <c r="F84" s="9">
        <v>5000</v>
      </c>
    </row>
    <row r="85" s="1" customFormat="1" ht="30" customHeight="1" spans="1:6">
      <c r="A85" s="9">
        <v>82</v>
      </c>
      <c r="B85" s="9" t="s">
        <v>685</v>
      </c>
      <c r="C85" s="175" t="s">
        <v>686</v>
      </c>
      <c r="D85" s="9" t="s">
        <v>366</v>
      </c>
      <c r="E85" s="9" t="s">
        <v>687</v>
      </c>
      <c r="F85" s="9">
        <v>5000</v>
      </c>
    </row>
    <row r="86" s="1" customFormat="1" ht="30" customHeight="1" spans="1:6">
      <c r="A86" s="9">
        <v>83</v>
      </c>
      <c r="B86" s="9" t="s">
        <v>688</v>
      </c>
      <c r="C86" s="9" t="s">
        <v>689</v>
      </c>
      <c r="D86" s="9" t="s">
        <v>383</v>
      </c>
      <c r="E86" s="9" t="s">
        <v>690</v>
      </c>
      <c r="F86" s="9">
        <v>5000</v>
      </c>
    </row>
    <row r="87" s="1" customFormat="1" ht="30" customHeight="1" spans="1:6">
      <c r="A87" s="9">
        <v>84</v>
      </c>
      <c r="B87" s="9" t="s">
        <v>691</v>
      </c>
      <c r="C87" s="9" t="s">
        <v>692</v>
      </c>
      <c r="D87" s="9" t="s">
        <v>383</v>
      </c>
      <c r="E87" s="9" t="s">
        <v>693</v>
      </c>
      <c r="F87" s="9">
        <v>5000</v>
      </c>
    </row>
    <row r="88" s="1" customFormat="1" ht="30" customHeight="1" spans="1:6">
      <c r="A88" s="9">
        <v>85</v>
      </c>
      <c r="B88" s="9" t="s">
        <v>694</v>
      </c>
      <c r="C88" s="9" t="s">
        <v>695</v>
      </c>
      <c r="D88" s="9" t="s">
        <v>383</v>
      </c>
      <c r="E88" s="9" t="s">
        <v>696</v>
      </c>
      <c r="F88" s="9">
        <v>5000</v>
      </c>
    </row>
    <row r="89" s="1" customFormat="1" ht="30" customHeight="1" spans="1:6">
      <c r="A89" s="9">
        <v>86</v>
      </c>
      <c r="B89" s="9" t="s">
        <v>697</v>
      </c>
      <c r="C89" s="9" t="s">
        <v>698</v>
      </c>
      <c r="D89" s="9" t="s">
        <v>383</v>
      </c>
      <c r="E89" s="9" t="s">
        <v>699</v>
      </c>
      <c r="F89" s="9">
        <v>5000</v>
      </c>
    </row>
    <row r="90" s="1" customFormat="1" ht="30" customHeight="1" spans="1:6">
      <c r="A90" s="9">
        <v>87</v>
      </c>
      <c r="B90" s="9" t="s">
        <v>700</v>
      </c>
      <c r="C90" s="9" t="s">
        <v>701</v>
      </c>
      <c r="D90" s="9" t="s">
        <v>383</v>
      </c>
      <c r="E90" s="9" t="s">
        <v>702</v>
      </c>
      <c r="F90" s="9">
        <v>5000</v>
      </c>
    </row>
    <row r="91" s="1" customFormat="1" ht="30" customHeight="1" spans="1:6">
      <c r="A91" s="9">
        <v>88</v>
      </c>
      <c r="B91" s="9" t="s">
        <v>703</v>
      </c>
      <c r="C91" s="9" t="s">
        <v>704</v>
      </c>
      <c r="D91" s="9" t="s">
        <v>383</v>
      </c>
      <c r="E91" s="9" t="s">
        <v>705</v>
      </c>
      <c r="F91" s="9">
        <v>5000</v>
      </c>
    </row>
    <row r="92" s="1" customFormat="1" ht="30" customHeight="1" spans="1:6">
      <c r="A92" s="9">
        <v>89</v>
      </c>
      <c r="B92" s="9" t="s">
        <v>706</v>
      </c>
      <c r="C92" s="9" t="s">
        <v>707</v>
      </c>
      <c r="D92" s="9" t="s">
        <v>383</v>
      </c>
      <c r="E92" s="9" t="s">
        <v>708</v>
      </c>
      <c r="F92" s="9">
        <v>5000</v>
      </c>
    </row>
    <row r="93" s="1" customFormat="1" ht="30" customHeight="1" spans="1:6">
      <c r="A93" s="9">
        <v>90</v>
      </c>
      <c r="B93" s="9" t="s">
        <v>709</v>
      </c>
      <c r="C93" s="9" t="s">
        <v>710</v>
      </c>
      <c r="D93" s="9" t="s">
        <v>383</v>
      </c>
      <c r="E93" s="9" t="s">
        <v>711</v>
      </c>
      <c r="F93" s="9">
        <v>5000</v>
      </c>
    </row>
    <row r="94" s="1" customFormat="1" ht="30" customHeight="1" spans="1:6">
      <c r="A94" s="9">
        <v>91</v>
      </c>
      <c r="B94" s="9" t="s">
        <v>712</v>
      </c>
      <c r="C94" s="9" t="s">
        <v>713</v>
      </c>
      <c r="D94" s="9" t="s">
        <v>383</v>
      </c>
      <c r="E94" s="9" t="s">
        <v>714</v>
      </c>
      <c r="F94" s="9">
        <v>5000</v>
      </c>
    </row>
    <row r="95" s="1" customFormat="1" ht="30" customHeight="1" spans="1:6">
      <c r="A95" s="9">
        <v>92</v>
      </c>
      <c r="B95" s="9" t="s">
        <v>715</v>
      </c>
      <c r="C95" s="9" t="s">
        <v>716</v>
      </c>
      <c r="D95" s="9" t="s">
        <v>383</v>
      </c>
      <c r="E95" s="9" t="s">
        <v>717</v>
      </c>
      <c r="F95" s="9">
        <v>5000</v>
      </c>
    </row>
    <row r="96" s="1" customFormat="1" ht="30" customHeight="1" spans="1:6">
      <c r="A96" s="9">
        <v>93</v>
      </c>
      <c r="B96" s="9" t="s">
        <v>718</v>
      </c>
      <c r="C96" s="9" t="s">
        <v>719</v>
      </c>
      <c r="D96" s="9" t="s">
        <v>383</v>
      </c>
      <c r="E96" s="9" t="s">
        <v>720</v>
      </c>
      <c r="F96" s="9">
        <v>5000</v>
      </c>
    </row>
    <row r="97" s="1" customFormat="1" ht="30" customHeight="1" spans="1:6">
      <c r="A97" s="9">
        <v>94</v>
      </c>
      <c r="B97" s="9" t="s">
        <v>721</v>
      </c>
      <c r="C97" s="9" t="s">
        <v>722</v>
      </c>
      <c r="D97" s="9" t="s">
        <v>383</v>
      </c>
      <c r="E97" s="9" t="s">
        <v>723</v>
      </c>
      <c r="F97" s="9">
        <v>5000</v>
      </c>
    </row>
    <row r="98" s="1" customFormat="1" ht="30" customHeight="1" spans="1:6">
      <c r="A98" s="9">
        <v>95</v>
      </c>
      <c r="B98" s="9" t="s">
        <v>724</v>
      </c>
      <c r="C98" s="9" t="s">
        <v>725</v>
      </c>
      <c r="D98" s="9" t="s">
        <v>383</v>
      </c>
      <c r="E98" s="9" t="s">
        <v>726</v>
      </c>
      <c r="F98" s="9">
        <v>5000</v>
      </c>
    </row>
    <row r="99" s="1" customFormat="1" ht="30" customHeight="1" spans="1:6">
      <c r="A99" s="9">
        <v>96</v>
      </c>
      <c r="B99" s="9" t="s">
        <v>727</v>
      </c>
      <c r="C99" s="9" t="s">
        <v>728</v>
      </c>
      <c r="D99" s="9" t="s">
        <v>383</v>
      </c>
      <c r="E99" s="9" t="s">
        <v>729</v>
      </c>
      <c r="F99" s="9">
        <v>5000</v>
      </c>
    </row>
    <row r="100" s="1" customFormat="1" ht="30" customHeight="1" spans="1:6">
      <c r="A100" s="9">
        <v>97</v>
      </c>
      <c r="B100" s="9" t="s">
        <v>730</v>
      </c>
      <c r="C100" s="9" t="s">
        <v>731</v>
      </c>
      <c r="D100" s="9" t="s">
        <v>383</v>
      </c>
      <c r="E100" s="9" t="s">
        <v>732</v>
      </c>
      <c r="F100" s="9">
        <v>5000</v>
      </c>
    </row>
    <row r="101" s="1" customFormat="1" ht="30" customHeight="1" spans="1:6">
      <c r="A101" s="9">
        <v>98</v>
      </c>
      <c r="B101" s="9" t="s">
        <v>733</v>
      </c>
      <c r="C101" s="175" t="s">
        <v>734</v>
      </c>
      <c r="D101" s="9" t="s">
        <v>383</v>
      </c>
      <c r="E101" s="9" t="s">
        <v>735</v>
      </c>
      <c r="F101" s="9">
        <v>5000</v>
      </c>
    </row>
    <row r="102" s="1" customFormat="1" ht="30" customHeight="1" spans="1:6">
      <c r="A102" s="9">
        <v>99</v>
      </c>
      <c r="B102" s="9" t="s">
        <v>736</v>
      </c>
      <c r="C102" s="175" t="s">
        <v>737</v>
      </c>
      <c r="D102" s="9" t="s">
        <v>383</v>
      </c>
      <c r="E102" s="9" t="s">
        <v>738</v>
      </c>
      <c r="F102" s="9">
        <v>5000</v>
      </c>
    </row>
    <row r="103" s="1" customFormat="1" ht="30" customHeight="1" spans="1:6">
      <c r="A103" s="9">
        <v>100</v>
      </c>
      <c r="B103" s="9" t="s">
        <v>739</v>
      </c>
      <c r="C103" s="9" t="s">
        <v>740</v>
      </c>
      <c r="D103" s="9" t="s">
        <v>741</v>
      </c>
      <c r="E103" s="9" t="s">
        <v>742</v>
      </c>
      <c r="F103" s="9">
        <v>5000</v>
      </c>
    </row>
    <row r="104" s="1" customFormat="1" ht="30" customHeight="1" spans="1:6">
      <c r="A104" s="9">
        <v>101</v>
      </c>
      <c r="B104" s="9" t="s">
        <v>743</v>
      </c>
      <c r="C104" s="9" t="s">
        <v>744</v>
      </c>
      <c r="D104" s="9" t="s">
        <v>741</v>
      </c>
      <c r="E104" s="9" t="s">
        <v>745</v>
      </c>
      <c r="F104" s="9">
        <v>5000</v>
      </c>
    </row>
    <row r="105" s="1" customFormat="1" ht="30" customHeight="1" spans="1:6">
      <c r="A105" s="9">
        <v>102</v>
      </c>
      <c r="B105" s="9" t="s">
        <v>746</v>
      </c>
      <c r="C105" s="9" t="s">
        <v>747</v>
      </c>
      <c r="D105" s="9" t="s">
        <v>741</v>
      </c>
      <c r="E105" s="9" t="s">
        <v>748</v>
      </c>
      <c r="F105" s="9">
        <v>5000</v>
      </c>
    </row>
    <row r="106" s="1" customFormat="1" ht="30" customHeight="1" spans="1:6">
      <c r="A106" s="9">
        <v>103</v>
      </c>
      <c r="B106" s="9" t="s">
        <v>749</v>
      </c>
      <c r="C106" s="9" t="s">
        <v>750</v>
      </c>
      <c r="D106" s="9" t="s">
        <v>741</v>
      </c>
      <c r="E106" s="9" t="s">
        <v>751</v>
      </c>
      <c r="F106" s="9">
        <v>5000</v>
      </c>
    </row>
    <row r="107" s="1" customFormat="1" ht="30" customHeight="1" spans="1:6">
      <c r="A107" s="9">
        <v>104</v>
      </c>
      <c r="B107" s="9" t="s">
        <v>752</v>
      </c>
      <c r="C107" s="9" t="s">
        <v>753</v>
      </c>
      <c r="D107" s="9" t="s">
        <v>741</v>
      </c>
      <c r="E107" s="9">
        <v>13402924858</v>
      </c>
      <c r="F107" s="9">
        <v>5000</v>
      </c>
    </row>
    <row r="108" s="1" customFormat="1" ht="30" customHeight="1" spans="1:6">
      <c r="A108" s="9">
        <v>105</v>
      </c>
      <c r="B108" s="9" t="s">
        <v>754</v>
      </c>
      <c r="C108" s="9" t="s">
        <v>755</v>
      </c>
      <c r="D108" s="9" t="s">
        <v>741</v>
      </c>
      <c r="E108" s="9" t="s">
        <v>756</v>
      </c>
      <c r="F108" s="9">
        <v>5000</v>
      </c>
    </row>
    <row r="109" s="1" customFormat="1" ht="30" customHeight="1" spans="1:6">
      <c r="A109" s="9">
        <v>106</v>
      </c>
      <c r="B109" s="9" t="s">
        <v>757</v>
      </c>
      <c r="C109" s="9" t="s">
        <v>758</v>
      </c>
      <c r="D109" s="9" t="s">
        <v>741</v>
      </c>
      <c r="E109" s="9" t="s">
        <v>759</v>
      </c>
      <c r="F109" s="9">
        <v>5000</v>
      </c>
    </row>
    <row r="110" s="1" customFormat="1" ht="30" customHeight="1" spans="1:6">
      <c r="A110" s="9">
        <v>107</v>
      </c>
      <c r="B110" s="9" t="s">
        <v>760</v>
      </c>
      <c r="C110" s="9" t="s">
        <v>761</v>
      </c>
      <c r="D110" s="9" t="s">
        <v>741</v>
      </c>
      <c r="E110" s="9" t="s">
        <v>762</v>
      </c>
      <c r="F110" s="9">
        <v>5000</v>
      </c>
    </row>
    <row r="111" s="1" customFormat="1" ht="30" customHeight="1" spans="1:6">
      <c r="A111" s="9">
        <v>108</v>
      </c>
      <c r="B111" s="9" t="s">
        <v>763</v>
      </c>
      <c r="C111" s="9" t="s">
        <v>764</v>
      </c>
      <c r="D111" s="9" t="s">
        <v>741</v>
      </c>
      <c r="E111" s="9" t="s">
        <v>765</v>
      </c>
      <c r="F111" s="9">
        <v>5000</v>
      </c>
    </row>
    <row r="112" s="1" customFormat="1" ht="30" customHeight="1" spans="1:6">
      <c r="A112" s="9">
        <v>109</v>
      </c>
      <c r="B112" s="9" t="s">
        <v>766</v>
      </c>
      <c r="C112" s="9" t="s">
        <v>767</v>
      </c>
      <c r="D112" s="9" t="s">
        <v>741</v>
      </c>
      <c r="E112" s="9" t="s">
        <v>768</v>
      </c>
      <c r="F112" s="9">
        <v>5000</v>
      </c>
    </row>
    <row r="113" s="1" customFormat="1" ht="30" customHeight="1" spans="1:6">
      <c r="A113" s="9">
        <v>110</v>
      </c>
      <c r="B113" s="9" t="s">
        <v>769</v>
      </c>
      <c r="C113" s="9" t="s">
        <v>770</v>
      </c>
      <c r="D113" s="9" t="s">
        <v>741</v>
      </c>
      <c r="E113" s="9" t="s">
        <v>771</v>
      </c>
      <c r="F113" s="9">
        <v>5000</v>
      </c>
    </row>
    <row r="114" s="1" customFormat="1" ht="30" customHeight="1" spans="1:6">
      <c r="A114" s="9">
        <v>111</v>
      </c>
      <c r="B114" s="9" t="s">
        <v>772</v>
      </c>
      <c r="C114" s="9" t="s">
        <v>773</v>
      </c>
      <c r="D114" s="9" t="s">
        <v>741</v>
      </c>
      <c r="E114" s="9" t="s">
        <v>774</v>
      </c>
      <c r="F114" s="9">
        <v>5000</v>
      </c>
    </row>
    <row r="115" s="1" customFormat="1" ht="30" customHeight="1" spans="1:6">
      <c r="A115" s="9">
        <v>112</v>
      </c>
      <c r="B115" s="9" t="s">
        <v>775</v>
      </c>
      <c r="C115" s="9" t="s">
        <v>776</v>
      </c>
      <c r="D115" s="9" t="s">
        <v>741</v>
      </c>
      <c r="E115" s="9" t="s">
        <v>777</v>
      </c>
      <c r="F115" s="9">
        <v>5000</v>
      </c>
    </row>
    <row r="116" s="1" customFormat="1" ht="30" customHeight="1" spans="1:6">
      <c r="A116" s="9">
        <v>113</v>
      </c>
      <c r="B116" s="9" t="s">
        <v>778</v>
      </c>
      <c r="C116" s="9" t="s">
        <v>779</v>
      </c>
      <c r="D116" s="9" t="s">
        <v>741</v>
      </c>
      <c r="E116" s="9" t="s">
        <v>780</v>
      </c>
      <c r="F116" s="9">
        <v>5000</v>
      </c>
    </row>
    <row r="117" s="1" customFormat="1" ht="30" customHeight="1" spans="1:6">
      <c r="A117" s="9">
        <v>114</v>
      </c>
      <c r="B117" s="9" t="s">
        <v>781</v>
      </c>
      <c r="C117" s="9" t="s">
        <v>782</v>
      </c>
      <c r="D117" s="9" t="s">
        <v>741</v>
      </c>
      <c r="E117" s="9" t="s">
        <v>783</v>
      </c>
      <c r="F117" s="9">
        <v>5000</v>
      </c>
    </row>
    <row r="118" s="1" customFormat="1" ht="30" customHeight="1" spans="1:6">
      <c r="A118" s="9">
        <v>115</v>
      </c>
      <c r="B118" s="9" t="s">
        <v>784</v>
      </c>
      <c r="C118" s="9" t="s">
        <v>785</v>
      </c>
      <c r="D118" s="9" t="s">
        <v>741</v>
      </c>
      <c r="E118" s="9" t="s">
        <v>786</v>
      </c>
      <c r="F118" s="9">
        <v>5000</v>
      </c>
    </row>
    <row r="119" s="1" customFormat="1" ht="30" customHeight="1" spans="1:6">
      <c r="A119" s="9">
        <v>116</v>
      </c>
      <c r="B119" s="9" t="s">
        <v>787</v>
      </c>
      <c r="C119" s="9" t="s">
        <v>788</v>
      </c>
      <c r="D119" s="9" t="s">
        <v>741</v>
      </c>
      <c r="E119" s="9" t="s">
        <v>789</v>
      </c>
      <c r="F119" s="9">
        <v>5000</v>
      </c>
    </row>
    <row r="120" s="1" customFormat="1" ht="30" customHeight="1" spans="1:6">
      <c r="A120" s="9">
        <v>117</v>
      </c>
      <c r="B120" s="9" t="s">
        <v>790</v>
      </c>
      <c r="C120" s="9" t="s">
        <v>791</v>
      </c>
      <c r="D120" s="9" t="s">
        <v>741</v>
      </c>
      <c r="E120" s="9" t="s">
        <v>792</v>
      </c>
      <c r="F120" s="9">
        <v>5000</v>
      </c>
    </row>
    <row r="121" s="1" customFormat="1" ht="30" customHeight="1" spans="1:6">
      <c r="A121" s="9">
        <v>118</v>
      </c>
      <c r="B121" s="9" t="s">
        <v>793</v>
      </c>
      <c r="C121" s="9" t="s">
        <v>794</v>
      </c>
      <c r="D121" s="9" t="s">
        <v>741</v>
      </c>
      <c r="E121" s="9" t="s">
        <v>795</v>
      </c>
      <c r="F121" s="9">
        <v>5000</v>
      </c>
    </row>
    <row r="122" s="1" customFormat="1" ht="30" customHeight="1" spans="1:6">
      <c r="A122" s="9">
        <v>119</v>
      </c>
      <c r="B122" s="9" t="s">
        <v>796</v>
      </c>
      <c r="C122" s="9" t="s">
        <v>797</v>
      </c>
      <c r="D122" s="9" t="s">
        <v>741</v>
      </c>
      <c r="E122" s="9" t="s">
        <v>798</v>
      </c>
      <c r="F122" s="9">
        <v>5000</v>
      </c>
    </row>
    <row r="123" s="1" customFormat="1" ht="30" customHeight="1" spans="1:6">
      <c r="A123" s="9">
        <v>120</v>
      </c>
      <c r="B123" s="9" t="s">
        <v>799</v>
      </c>
      <c r="C123" s="9" t="s">
        <v>800</v>
      </c>
      <c r="D123" s="9" t="s">
        <v>741</v>
      </c>
      <c r="E123" s="9" t="s">
        <v>801</v>
      </c>
      <c r="F123" s="9">
        <v>5000</v>
      </c>
    </row>
    <row r="124" s="1" customFormat="1" ht="30" customHeight="1" spans="1:6">
      <c r="A124" s="9">
        <v>121</v>
      </c>
      <c r="B124" s="9" t="s">
        <v>802</v>
      </c>
      <c r="C124" s="9" t="s">
        <v>803</v>
      </c>
      <c r="D124" s="9" t="s">
        <v>741</v>
      </c>
      <c r="E124" s="9" t="s">
        <v>804</v>
      </c>
      <c r="F124" s="9">
        <v>5000</v>
      </c>
    </row>
    <row r="125" s="1" customFormat="1" ht="30" customHeight="1" spans="1:6">
      <c r="A125" s="9">
        <v>122</v>
      </c>
      <c r="B125" s="9" t="s">
        <v>805</v>
      </c>
      <c r="C125" s="9" t="s">
        <v>806</v>
      </c>
      <c r="D125" s="9" t="s">
        <v>741</v>
      </c>
      <c r="E125" s="9" t="s">
        <v>807</v>
      </c>
      <c r="F125" s="9">
        <v>5000</v>
      </c>
    </row>
    <row r="126" s="1" customFormat="1" ht="30" customHeight="1" spans="1:6">
      <c r="A126" s="9">
        <v>123</v>
      </c>
      <c r="B126" s="9" t="s">
        <v>808</v>
      </c>
      <c r="C126" s="9" t="s">
        <v>809</v>
      </c>
      <c r="D126" s="9" t="s">
        <v>741</v>
      </c>
      <c r="E126" s="9" t="s">
        <v>810</v>
      </c>
      <c r="F126" s="9">
        <v>5000</v>
      </c>
    </row>
    <row r="127" s="1" customFormat="1" ht="30" customHeight="1" spans="1:6">
      <c r="A127" s="9">
        <v>124</v>
      </c>
      <c r="B127" s="9" t="s">
        <v>811</v>
      </c>
      <c r="C127" s="9" t="s">
        <v>812</v>
      </c>
      <c r="D127" s="9" t="s">
        <v>741</v>
      </c>
      <c r="E127" s="9" t="s">
        <v>813</v>
      </c>
      <c r="F127" s="9">
        <v>5000</v>
      </c>
    </row>
    <row r="128" s="1" customFormat="1" ht="30" customHeight="1" spans="1:6">
      <c r="A128" s="9">
        <v>125</v>
      </c>
      <c r="B128" s="9" t="s">
        <v>814</v>
      </c>
      <c r="C128" s="9" t="s">
        <v>815</v>
      </c>
      <c r="D128" s="9" t="s">
        <v>741</v>
      </c>
      <c r="E128" s="9" t="s">
        <v>816</v>
      </c>
      <c r="F128" s="9">
        <v>5000</v>
      </c>
    </row>
    <row r="129" s="1" customFormat="1" ht="30" customHeight="1" spans="1:6">
      <c r="A129" s="9">
        <v>126</v>
      </c>
      <c r="B129" s="9" t="s">
        <v>817</v>
      </c>
      <c r="C129" s="9" t="s">
        <v>818</v>
      </c>
      <c r="D129" s="9" t="s">
        <v>741</v>
      </c>
      <c r="E129" s="9" t="s">
        <v>819</v>
      </c>
      <c r="F129" s="9">
        <v>5000</v>
      </c>
    </row>
    <row r="130" s="1" customFormat="1" ht="30" customHeight="1" spans="1:6">
      <c r="A130" s="9">
        <v>127</v>
      </c>
      <c r="B130" s="9" t="s">
        <v>820</v>
      </c>
      <c r="C130" s="9" t="s">
        <v>821</v>
      </c>
      <c r="D130" s="9" t="s">
        <v>741</v>
      </c>
      <c r="E130" s="9" t="s">
        <v>822</v>
      </c>
      <c r="F130" s="9">
        <v>5000</v>
      </c>
    </row>
    <row r="131" s="1" customFormat="1" ht="30" customHeight="1" spans="1:6">
      <c r="A131" s="9">
        <v>128</v>
      </c>
      <c r="B131" s="9" t="s">
        <v>823</v>
      </c>
      <c r="C131" s="9" t="s">
        <v>824</v>
      </c>
      <c r="D131" s="9" t="s">
        <v>741</v>
      </c>
      <c r="E131" s="9" t="s">
        <v>825</v>
      </c>
      <c r="F131" s="9">
        <v>5000</v>
      </c>
    </row>
    <row r="132" s="1" customFormat="1" ht="30" customHeight="1" spans="1:6">
      <c r="A132" s="9">
        <v>129</v>
      </c>
      <c r="B132" s="9" t="s">
        <v>826</v>
      </c>
      <c r="C132" s="9" t="s">
        <v>827</v>
      </c>
      <c r="D132" s="9" t="s">
        <v>741</v>
      </c>
      <c r="E132" s="9" t="s">
        <v>828</v>
      </c>
      <c r="F132" s="9">
        <v>5000</v>
      </c>
    </row>
    <row r="133" s="1" customFormat="1" ht="30" customHeight="1" spans="1:6">
      <c r="A133" s="9">
        <v>130</v>
      </c>
      <c r="B133" s="9" t="s">
        <v>829</v>
      </c>
      <c r="C133" s="9" t="s">
        <v>830</v>
      </c>
      <c r="D133" s="9" t="s">
        <v>741</v>
      </c>
      <c r="E133" s="9" t="s">
        <v>831</v>
      </c>
      <c r="F133" s="9">
        <v>5000</v>
      </c>
    </row>
    <row r="134" s="1" customFormat="1" ht="30" customHeight="1" spans="1:6">
      <c r="A134" s="9">
        <v>131</v>
      </c>
      <c r="B134" s="9" t="s">
        <v>832</v>
      </c>
      <c r="C134" s="9" t="s">
        <v>833</v>
      </c>
      <c r="D134" s="9" t="s">
        <v>741</v>
      </c>
      <c r="E134" s="9" t="s">
        <v>834</v>
      </c>
      <c r="F134" s="9">
        <v>5000</v>
      </c>
    </row>
    <row r="135" s="1" customFormat="1" ht="30" customHeight="1" spans="1:6">
      <c r="A135" s="9">
        <v>132</v>
      </c>
      <c r="B135" s="9" t="s">
        <v>835</v>
      </c>
      <c r="C135" s="9" t="s">
        <v>836</v>
      </c>
      <c r="D135" s="9" t="s">
        <v>741</v>
      </c>
      <c r="E135" s="9" t="s">
        <v>837</v>
      </c>
      <c r="F135" s="9">
        <v>5000</v>
      </c>
    </row>
    <row r="136" s="1" customFormat="1" ht="30" customHeight="1" spans="1:6">
      <c r="A136" s="9">
        <v>133</v>
      </c>
      <c r="B136" s="9" t="s">
        <v>838</v>
      </c>
      <c r="C136" s="9" t="s">
        <v>839</v>
      </c>
      <c r="D136" s="9" t="s">
        <v>741</v>
      </c>
      <c r="E136" s="9" t="s">
        <v>840</v>
      </c>
      <c r="F136" s="9">
        <v>5000</v>
      </c>
    </row>
    <row r="137" s="1" customFormat="1" ht="30" customHeight="1" spans="1:6">
      <c r="A137" s="9">
        <v>134</v>
      </c>
      <c r="B137" s="9" t="s">
        <v>841</v>
      </c>
      <c r="C137" s="9" t="s">
        <v>842</v>
      </c>
      <c r="D137" s="9" t="s">
        <v>741</v>
      </c>
      <c r="E137" s="9" t="s">
        <v>843</v>
      </c>
      <c r="F137" s="9">
        <v>5000</v>
      </c>
    </row>
    <row r="138" s="1" customFormat="1" ht="30" customHeight="1" spans="1:6">
      <c r="A138" s="9">
        <v>135</v>
      </c>
      <c r="B138" s="9" t="s">
        <v>844</v>
      </c>
      <c r="C138" s="9" t="s">
        <v>845</v>
      </c>
      <c r="D138" s="9" t="s">
        <v>846</v>
      </c>
      <c r="E138" s="175" t="s">
        <v>847</v>
      </c>
      <c r="F138" s="9">
        <v>5000</v>
      </c>
    </row>
    <row r="139" s="1" customFormat="1" ht="30" customHeight="1" spans="1:6">
      <c r="A139" s="9">
        <v>136</v>
      </c>
      <c r="B139" s="9" t="s">
        <v>848</v>
      </c>
      <c r="C139" s="175" t="s">
        <v>849</v>
      </c>
      <c r="D139" s="9" t="s">
        <v>846</v>
      </c>
      <c r="E139" s="9">
        <v>18717657339</v>
      </c>
      <c r="F139" s="9">
        <v>5000</v>
      </c>
    </row>
    <row r="140" s="1" customFormat="1" ht="30" customHeight="1" spans="1:6">
      <c r="A140" s="9">
        <v>137</v>
      </c>
      <c r="B140" s="9" t="s">
        <v>850</v>
      </c>
      <c r="C140" s="9" t="s">
        <v>851</v>
      </c>
      <c r="D140" s="9" t="s">
        <v>846</v>
      </c>
      <c r="E140" s="9">
        <v>13992205303</v>
      </c>
      <c r="F140" s="9">
        <v>5000</v>
      </c>
    </row>
    <row r="141" s="1" customFormat="1" ht="30" customHeight="1" spans="1:6">
      <c r="A141" s="9">
        <v>138</v>
      </c>
      <c r="B141" s="9" t="s">
        <v>852</v>
      </c>
      <c r="C141" s="9" t="s">
        <v>853</v>
      </c>
      <c r="D141" s="9" t="s">
        <v>846</v>
      </c>
      <c r="E141" s="9">
        <v>13379325985</v>
      </c>
      <c r="F141" s="9">
        <v>5000</v>
      </c>
    </row>
    <row r="142" s="1" customFormat="1" ht="30" customHeight="1" spans="1:6">
      <c r="A142" s="9">
        <v>139</v>
      </c>
      <c r="B142" s="9" t="s">
        <v>854</v>
      </c>
      <c r="C142" s="9" t="s">
        <v>855</v>
      </c>
      <c r="D142" s="9" t="s">
        <v>846</v>
      </c>
      <c r="E142" s="9">
        <v>18329278958</v>
      </c>
      <c r="F142" s="9">
        <v>5000</v>
      </c>
    </row>
    <row r="143" s="1" customFormat="1" ht="30" customHeight="1" spans="1:6">
      <c r="A143" s="9">
        <v>140</v>
      </c>
      <c r="B143" s="9" t="s">
        <v>856</v>
      </c>
      <c r="C143" s="9" t="s">
        <v>857</v>
      </c>
      <c r="D143" s="9" t="s">
        <v>846</v>
      </c>
      <c r="E143" s="9">
        <v>18740329420</v>
      </c>
      <c r="F143" s="9">
        <v>5000</v>
      </c>
    </row>
    <row r="144" s="1" customFormat="1" ht="30" customHeight="1" spans="1:6">
      <c r="A144" s="9">
        <v>141</v>
      </c>
      <c r="B144" s="9" t="s">
        <v>858</v>
      </c>
      <c r="C144" s="175" t="s">
        <v>859</v>
      </c>
      <c r="D144" s="9" t="s">
        <v>860</v>
      </c>
      <c r="E144" s="9">
        <v>13154008084</v>
      </c>
      <c r="F144" s="9">
        <v>5000</v>
      </c>
    </row>
    <row r="145" s="1" customFormat="1" ht="30" customHeight="1" spans="1:6">
      <c r="A145" s="9">
        <v>142</v>
      </c>
      <c r="B145" s="9" t="s">
        <v>861</v>
      </c>
      <c r="C145" s="9" t="s">
        <v>862</v>
      </c>
      <c r="D145" s="9" t="s">
        <v>863</v>
      </c>
      <c r="E145" s="9" t="s">
        <v>864</v>
      </c>
      <c r="F145" s="9">
        <v>5000</v>
      </c>
    </row>
    <row r="146" s="1" customFormat="1" ht="30" customHeight="1" spans="1:6">
      <c r="A146" s="9">
        <v>143</v>
      </c>
      <c r="B146" s="9" t="s">
        <v>865</v>
      </c>
      <c r="C146" s="9" t="s">
        <v>866</v>
      </c>
      <c r="D146" s="9" t="s">
        <v>863</v>
      </c>
      <c r="E146" s="9">
        <v>15191263328</v>
      </c>
      <c r="F146" s="9">
        <v>5000</v>
      </c>
    </row>
    <row r="147" s="1" customFormat="1" ht="30" customHeight="1" spans="1:6">
      <c r="A147" s="9">
        <v>144</v>
      </c>
      <c r="B147" s="9" t="s">
        <v>867</v>
      </c>
      <c r="C147" s="9" t="s">
        <v>868</v>
      </c>
      <c r="D147" s="9" t="s">
        <v>863</v>
      </c>
      <c r="E147" s="9">
        <v>13636880218</v>
      </c>
      <c r="F147" s="9">
        <v>5000</v>
      </c>
    </row>
    <row r="148" s="1" customFormat="1" ht="30" customHeight="1" spans="1:6">
      <c r="A148" s="9">
        <v>145</v>
      </c>
      <c r="B148" s="9" t="s">
        <v>869</v>
      </c>
      <c r="C148" s="9" t="s">
        <v>870</v>
      </c>
      <c r="D148" s="9" t="s">
        <v>863</v>
      </c>
      <c r="E148" s="9">
        <v>13720641759</v>
      </c>
      <c r="F148" s="9">
        <v>5000</v>
      </c>
    </row>
    <row r="149" s="1" customFormat="1" ht="30" customHeight="1" spans="1:6">
      <c r="A149" s="9">
        <v>146</v>
      </c>
      <c r="B149" s="9" t="s">
        <v>871</v>
      </c>
      <c r="C149" s="175" t="s">
        <v>872</v>
      </c>
      <c r="D149" s="9" t="s">
        <v>863</v>
      </c>
      <c r="E149" s="9">
        <v>15009220030</v>
      </c>
      <c r="F149" s="9">
        <v>5000</v>
      </c>
    </row>
    <row r="150" s="1" customFormat="1" ht="30" customHeight="1" spans="1:6">
      <c r="A150" s="9">
        <v>147</v>
      </c>
      <c r="B150" s="9" t="s">
        <v>873</v>
      </c>
      <c r="C150" s="9" t="s">
        <v>874</v>
      </c>
      <c r="D150" s="9" t="s">
        <v>863</v>
      </c>
      <c r="E150" s="9" t="s">
        <v>875</v>
      </c>
      <c r="F150" s="9">
        <v>5000</v>
      </c>
    </row>
    <row r="151" s="1" customFormat="1" ht="30" customHeight="1" spans="1:6">
      <c r="A151" s="9">
        <v>148</v>
      </c>
      <c r="B151" s="9" t="s">
        <v>876</v>
      </c>
      <c r="C151" s="9" t="s">
        <v>877</v>
      </c>
      <c r="D151" s="9" t="s">
        <v>863</v>
      </c>
      <c r="E151" s="9">
        <v>13892298163</v>
      </c>
      <c r="F151" s="9">
        <v>5000</v>
      </c>
    </row>
    <row r="152" s="1" customFormat="1" ht="30" customHeight="1" spans="1:6">
      <c r="A152" s="9">
        <v>149</v>
      </c>
      <c r="B152" s="9" t="s">
        <v>878</v>
      </c>
      <c r="C152" s="9" t="s">
        <v>879</v>
      </c>
      <c r="D152" s="9" t="s">
        <v>863</v>
      </c>
      <c r="E152" s="9">
        <v>13892241788</v>
      </c>
      <c r="F152" s="9">
        <v>5000</v>
      </c>
    </row>
    <row r="153" s="1" customFormat="1" ht="30" customHeight="1" spans="1:6">
      <c r="A153" s="9">
        <v>150</v>
      </c>
      <c r="B153" s="9" t="s">
        <v>880</v>
      </c>
      <c r="C153" s="9" t="s">
        <v>881</v>
      </c>
      <c r="D153" s="9" t="s">
        <v>863</v>
      </c>
      <c r="E153" s="9">
        <v>18220621229</v>
      </c>
      <c r="F153" s="9">
        <v>5000</v>
      </c>
    </row>
    <row r="154" s="1" customFormat="1" ht="30" customHeight="1" spans="1:6">
      <c r="A154" s="9">
        <v>151</v>
      </c>
      <c r="B154" s="9" t="s">
        <v>882</v>
      </c>
      <c r="C154" s="9" t="s">
        <v>883</v>
      </c>
      <c r="D154" s="9" t="s">
        <v>863</v>
      </c>
      <c r="E154" s="9">
        <v>18209128371</v>
      </c>
      <c r="F154" s="9">
        <v>5000</v>
      </c>
    </row>
    <row r="155" s="1" customFormat="1" ht="30" customHeight="1" spans="1:6">
      <c r="A155" s="9">
        <v>152</v>
      </c>
      <c r="B155" s="9" t="s">
        <v>884</v>
      </c>
      <c r="C155" s="9" t="s">
        <v>885</v>
      </c>
      <c r="D155" s="9" t="s">
        <v>863</v>
      </c>
      <c r="E155" s="9">
        <v>15029123020</v>
      </c>
      <c r="F155" s="9">
        <v>5000</v>
      </c>
    </row>
    <row r="156" s="1" customFormat="1" ht="30" customHeight="1" spans="1:6">
      <c r="A156" s="9">
        <v>153</v>
      </c>
      <c r="B156" s="9" t="s">
        <v>886</v>
      </c>
      <c r="C156" s="9" t="s">
        <v>887</v>
      </c>
      <c r="D156" s="9" t="s">
        <v>863</v>
      </c>
      <c r="E156" s="9">
        <v>13572679113</v>
      </c>
      <c r="F156" s="9">
        <v>5000</v>
      </c>
    </row>
    <row r="157" s="1" customFormat="1" ht="30" customHeight="1" spans="1:6">
      <c r="A157" s="9">
        <v>154</v>
      </c>
      <c r="B157" s="9" t="s">
        <v>888</v>
      </c>
      <c r="C157" s="9" t="s">
        <v>889</v>
      </c>
      <c r="D157" s="9" t="s">
        <v>863</v>
      </c>
      <c r="E157" s="9" t="s">
        <v>890</v>
      </c>
      <c r="F157" s="9">
        <v>5000</v>
      </c>
    </row>
    <row r="158" s="1" customFormat="1" ht="30" customHeight="1" spans="1:6">
      <c r="A158" s="9">
        <v>155</v>
      </c>
      <c r="B158" s="9" t="s">
        <v>891</v>
      </c>
      <c r="C158" s="175" t="s">
        <v>892</v>
      </c>
      <c r="D158" s="9" t="s">
        <v>863</v>
      </c>
      <c r="E158" s="9" t="s">
        <v>893</v>
      </c>
      <c r="F158" s="9">
        <v>5000</v>
      </c>
    </row>
    <row r="159" s="1" customFormat="1" ht="30" customHeight="1" spans="1:6">
      <c r="A159" s="9">
        <v>156</v>
      </c>
      <c r="B159" s="9" t="s">
        <v>894</v>
      </c>
      <c r="C159" s="9" t="s">
        <v>895</v>
      </c>
      <c r="D159" s="9" t="s">
        <v>863</v>
      </c>
      <c r="E159" s="9" t="s">
        <v>896</v>
      </c>
      <c r="F159" s="9">
        <v>5000</v>
      </c>
    </row>
    <row r="160" s="1" customFormat="1" ht="30" customHeight="1" spans="1:6">
      <c r="A160" s="9">
        <v>157</v>
      </c>
      <c r="B160" s="9" t="s">
        <v>897</v>
      </c>
      <c r="C160" s="9" t="s">
        <v>898</v>
      </c>
      <c r="D160" s="9" t="s">
        <v>863</v>
      </c>
      <c r="E160" s="9">
        <v>15384627669</v>
      </c>
      <c r="F160" s="9">
        <v>5000</v>
      </c>
    </row>
    <row r="161" s="1" customFormat="1" ht="30" customHeight="1" spans="1:6">
      <c r="A161" s="9">
        <v>158</v>
      </c>
      <c r="B161" s="9" t="s">
        <v>899</v>
      </c>
      <c r="C161" s="9" t="s">
        <v>900</v>
      </c>
      <c r="D161" s="9" t="s">
        <v>863</v>
      </c>
      <c r="E161" s="9" t="s">
        <v>890</v>
      </c>
      <c r="F161" s="9">
        <v>5000</v>
      </c>
    </row>
    <row r="162" s="1" customFormat="1" ht="30" customHeight="1" spans="1:6">
      <c r="A162" s="9">
        <v>159</v>
      </c>
      <c r="B162" s="9" t="s">
        <v>901</v>
      </c>
      <c r="C162" s="9" t="s">
        <v>902</v>
      </c>
      <c r="D162" s="9" t="s">
        <v>863</v>
      </c>
      <c r="E162" s="9">
        <v>18392249874</v>
      </c>
      <c r="F162" s="9">
        <v>5000</v>
      </c>
    </row>
    <row r="163" s="1" customFormat="1" ht="30" customHeight="1" spans="1:6">
      <c r="A163" s="9">
        <v>160</v>
      </c>
      <c r="B163" s="9" t="s">
        <v>903</v>
      </c>
      <c r="C163" s="9" t="s">
        <v>904</v>
      </c>
      <c r="D163" s="9" t="s">
        <v>863</v>
      </c>
      <c r="E163" s="9">
        <v>15353385051</v>
      </c>
      <c r="F163" s="9">
        <v>5000</v>
      </c>
    </row>
    <row r="164" s="1" customFormat="1" ht="30" customHeight="1" spans="1:6">
      <c r="A164" s="9">
        <v>161</v>
      </c>
      <c r="B164" s="9" t="s">
        <v>905</v>
      </c>
      <c r="C164" s="9" t="s">
        <v>906</v>
      </c>
      <c r="D164" s="9" t="s">
        <v>863</v>
      </c>
      <c r="E164" s="9" t="s">
        <v>907</v>
      </c>
      <c r="F164" s="9">
        <v>5000</v>
      </c>
    </row>
    <row r="165" s="1" customFormat="1" ht="30" customHeight="1" spans="1:6">
      <c r="A165" s="9">
        <v>162</v>
      </c>
      <c r="B165" s="9" t="s">
        <v>908</v>
      </c>
      <c r="C165" s="9" t="s">
        <v>909</v>
      </c>
      <c r="D165" s="9" t="s">
        <v>863</v>
      </c>
      <c r="E165" s="9">
        <v>15319661680</v>
      </c>
      <c r="F165" s="9">
        <v>5000</v>
      </c>
    </row>
    <row r="166" s="1" customFormat="1" ht="30" customHeight="1" spans="1:6">
      <c r="A166" s="9">
        <v>163</v>
      </c>
      <c r="B166" s="9" t="s">
        <v>910</v>
      </c>
      <c r="C166" s="9" t="s">
        <v>911</v>
      </c>
      <c r="D166" s="9" t="s">
        <v>863</v>
      </c>
      <c r="E166" s="9">
        <v>15891136239</v>
      </c>
      <c r="F166" s="9">
        <v>5000</v>
      </c>
    </row>
    <row r="167" s="1" customFormat="1" ht="30" customHeight="1" spans="1:6">
      <c r="A167" s="9">
        <v>164</v>
      </c>
      <c r="B167" s="9" t="s">
        <v>912</v>
      </c>
      <c r="C167" s="9" t="s">
        <v>913</v>
      </c>
      <c r="D167" s="9" t="s">
        <v>863</v>
      </c>
      <c r="E167" s="9">
        <v>13772360036</v>
      </c>
      <c r="F167" s="9">
        <v>5000</v>
      </c>
    </row>
    <row r="168" s="1" customFormat="1" ht="30" customHeight="1" spans="1:6">
      <c r="A168" s="9">
        <v>165</v>
      </c>
      <c r="B168" s="9" t="s">
        <v>914</v>
      </c>
      <c r="C168" s="175" t="s">
        <v>915</v>
      </c>
      <c r="D168" s="9" t="s">
        <v>916</v>
      </c>
      <c r="E168" s="9">
        <v>18220945905</v>
      </c>
      <c r="F168" s="9">
        <v>5000</v>
      </c>
    </row>
    <row r="169" s="1" customFormat="1" ht="30" customHeight="1" spans="1:6">
      <c r="A169" s="9">
        <v>166</v>
      </c>
      <c r="B169" s="9" t="s">
        <v>917</v>
      </c>
      <c r="C169" s="175" t="s">
        <v>918</v>
      </c>
      <c r="D169" s="9" t="s">
        <v>916</v>
      </c>
      <c r="E169" s="9">
        <v>15991230598</v>
      </c>
      <c r="F169" s="9">
        <v>5000</v>
      </c>
    </row>
    <row r="170" s="1" customFormat="1" ht="30" customHeight="1" spans="1:6">
      <c r="A170" s="9">
        <v>167</v>
      </c>
      <c r="B170" s="9" t="s">
        <v>919</v>
      </c>
      <c r="C170" s="175" t="s">
        <v>920</v>
      </c>
      <c r="D170" s="9" t="s">
        <v>916</v>
      </c>
      <c r="E170" s="175" t="s">
        <v>921</v>
      </c>
      <c r="F170" s="9">
        <v>5000</v>
      </c>
    </row>
    <row r="171" s="1" customFormat="1" ht="30" customHeight="1" spans="1:6">
      <c r="A171" s="9">
        <v>168</v>
      </c>
      <c r="B171" s="9" t="s">
        <v>922</v>
      </c>
      <c r="C171" s="175" t="s">
        <v>923</v>
      </c>
      <c r="D171" s="9" t="s">
        <v>916</v>
      </c>
      <c r="E171" s="9">
        <v>13720698734</v>
      </c>
      <c r="F171" s="9">
        <v>5000</v>
      </c>
    </row>
    <row r="172" s="1" customFormat="1" ht="30" customHeight="1" spans="1:6">
      <c r="A172" s="9">
        <v>169</v>
      </c>
      <c r="B172" s="9" t="s">
        <v>924</v>
      </c>
      <c r="C172" s="175" t="s">
        <v>925</v>
      </c>
      <c r="D172" s="9" t="s">
        <v>916</v>
      </c>
      <c r="E172" s="9">
        <v>13409164598</v>
      </c>
      <c r="F172" s="9">
        <v>5000</v>
      </c>
    </row>
    <row r="173" s="1" customFormat="1" ht="30" customHeight="1" spans="1:6">
      <c r="A173" s="9">
        <v>170</v>
      </c>
      <c r="B173" s="9" t="s">
        <v>926</v>
      </c>
      <c r="C173" s="175" t="s">
        <v>927</v>
      </c>
      <c r="D173" s="9" t="s">
        <v>916</v>
      </c>
      <c r="E173" s="9">
        <v>18392215643</v>
      </c>
      <c r="F173" s="9">
        <v>5000</v>
      </c>
    </row>
    <row r="174" s="1" customFormat="1" ht="30" customHeight="1" spans="1:6">
      <c r="A174" s="9">
        <v>171</v>
      </c>
      <c r="B174" s="9" t="s">
        <v>928</v>
      </c>
      <c r="C174" s="175" t="s">
        <v>929</v>
      </c>
      <c r="D174" s="9" t="s">
        <v>916</v>
      </c>
      <c r="E174" s="9">
        <v>15909242445</v>
      </c>
      <c r="F174" s="9">
        <v>5000</v>
      </c>
    </row>
    <row r="175" s="1" customFormat="1" ht="30" customHeight="1" spans="1:6">
      <c r="A175" s="9">
        <v>172</v>
      </c>
      <c r="B175" s="9" t="s">
        <v>930</v>
      </c>
      <c r="C175" s="175" t="s">
        <v>931</v>
      </c>
      <c r="D175" s="9" t="s">
        <v>916</v>
      </c>
      <c r="E175" s="175" t="s">
        <v>932</v>
      </c>
      <c r="F175" s="9">
        <v>5000</v>
      </c>
    </row>
    <row r="176" s="1" customFormat="1" ht="30" customHeight="1" spans="1:6">
      <c r="A176" s="9">
        <v>173</v>
      </c>
      <c r="B176" s="9" t="s">
        <v>933</v>
      </c>
      <c r="C176" s="175" t="s">
        <v>934</v>
      </c>
      <c r="D176" s="9" t="s">
        <v>916</v>
      </c>
      <c r="E176" s="9">
        <v>18992268266</v>
      </c>
      <c r="F176" s="9">
        <v>5000</v>
      </c>
    </row>
    <row r="177" s="1" customFormat="1" ht="30" customHeight="1" spans="1:6">
      <c r="A177" s="9">
        <v>174</v>
      </c>
      <c r="B177" s="9" t="s">
        <v>935</v>
      </c>
      <c r="C177" s="9" t="s">
        <v>936</v>
      </c>
      <c r="D177" s="9" t="s">
        <v>61</v>
      </c>
      <c r="E177" s="9">
        <v>13720793592</v>
      </c>
      <c r="F177" s="9">
        <v>5000</v>
      </c>
    </row>
    <row r="178" s="1" customFormat="1" ht="30" customHeight="1" spans="1:6">
      <c r="A178" s="9">
        <v>175</v>
      </c>
      <c r="B178" s="9" t="s">
        <v>937</v>
      </c>
      <c r="C178" s="9" t="s">
        <v>938</v>
      </c>
      <c r="D178" s="9" t="s">
        <v>61</v>
      </c>
      <c r="E178" s="9">
        <v>13992249179</v>
      </c>
      <c r="F178" s="9">
        <v>5000</v>
      </c>
    </row>
    <row r="179" s="1" customFormat="1" ht="30" customHeight="1" spans="1:6">
      <c r="A179" s="9">
        <v>176</v>
      </c>
      <c r="B179" s="9" t="s">
        <v>939</v>
      </c>
      <c r="C179" s="9" t="s">
        <v>940</v>
      </c>
      <c r="D179" s="9" t="s">
        <v>61</v>
      </c>
      <c r="E179" s="9">
        <v>18710527830</v>
      </c>
      <c r="F179" s="9">
        <v>5000</v>
      </c>
    </row>
    <row r="180" s="1" customFormat="1" ht="30" customHeight="1" spans="1:6">
      <c r="A180" s="9">
        <v>177</v>
      </c>
      <c r="B180" s="9" t="s">
        <v>604</v>
      </c>
      <c r="C180" s="9" t="s">
        <v>941</v>
      </c>
      <c r="D180" s="9" t="s">
        <v>61</v>
      </c>
      <c r="E180" s="9">
        <v>18791278592</v>
      </c>
      <c r="F180" s="9">
        <v>5000</v>
      </c>
    </row>
    <row r="181" s="1" customFormat="1" ht="30" customHeight="1" spans="1:6">
      <c r="A181" s="9">
        <v>178</v>
      </c>
      <c r="B181" s="9" t="s">
        <v>942</v>
      </c>
      <c r="C181" s="9" t="s">
        <v>943</v>
      </c>
      <c r="D181" s="9" t="s">
        <v>61</v>
      </c>
      <c r="E181" s="9">
        <v>18992268487</v>
      </c>
      <c r="F181" s="9">
        <v>5000</v>
      </c>
    </row>
    <row r="182" s="1" customFormat="1" ht="30" customHeight="1" spans="1:6">
      <c r="A182" s="9">
        <v>179</v>
      </c>
      <c r="B182" s="9" t="s">
        <v>944</v>
      </c>
      <c r="C182" s="9" t="s">
        <v>945</v>
      </c>
      <c r="D182" s="9" t="s">
        <v>61</v>
      </c>
      <c r="E182" s="9">
        <v>15229592247</v>
      </c>
      <c r="F182" s="9">
        <v>5000</v>
      </c>
    </row>
    <row r="183" s="1" customFormat="1" ht="30" customHeight="1" spans="1:6">
      <c r="A183" s="9">
        <v>180</v>
      </c>
      <c r="B183" s="9" t="s">
        <v>946</v>
      </c>
      <c r="C183" s="9" t="s">
        <v>947</v>
      </c>
      <c r="D183" s="9" t="s">
        <v>61</v>
      </c>
      <c r="E183" s="9">
        <v>15594236949</v>
      </c>
      <c r="F183" s="9">
        <v>5000</v>
      </c>
    </row>
    <row r="184" s="1" customFormat="1" ht="30" customHeight="1" spans="1:6">
      <c r="A184" s="9">
        <v>181</v>
      </c>
      <c r="B184" s="9" t="s">
        <v>948</v>
      </c>
      <c r="C184" s="9" t="s">
        <v>949</v>
      </c>
      <c r="D184" s="9" t="s">
        <v>61</v>
      </c>
      <c r="E184" s="9">
        <v>18717693350</v>
      </c>
      <c r="F184" s="9">
        <v>5000</v>
      </c>
    </row>
    <row r="185" s="1" customFormat="1" ht="30" customHeight="1" spans="1:6">
      <c r="A185" s="9">
        <v>182</v>
      </c>
      <c r="B185" s="9" t="s">
        <v>950</v>
      </c>
      <c r="C185" s="9" t="s">
        <v>951</v>
      </c>
      <c r="D185" s="9" t="s">
        <v>61</v>
      </c>
      <c r="E185" s="9">
        <v>15029695736</v>
      </c>
      <c r="F185" s="9">
        <v>5000</v>
      </c>
    </row>
    <row r="186" s="1" customFormat="1" ht="30" customHeight="1" spans="1:6">
      <c r="A186" s="9">
        <v>183</v>
      </c>
      <c r="B186" s="9" t="s">
        <v>952</v>
      </c>
      <c r="C186" s="9" t="s">
        <v>953</v>
      </c>
      <c r="D186" s="9" t="s">
        <v>61</v>
      </c>
      <c r="E186" s="175" t="s">
        <v>954</v>
      </c>
      <c r="F186" s="9">
        <v>5000</v>
      </c>
    </row>
    <row r="187" s="1" customFormat="1" ht="30" customHeight="1" spans="1:6">
      <c r="A187" s="9">
        <v>184</v>
      </c>
      <c r="B187" s="9" t="s">
        <v>955</v>
      </c>
      <c r="C187" s="9" t="s">
        <v>956</v>
      </c>
      <c r="D187" s="9" t="s">
        <v>61</v>
      </c>
      <c r="E187" s="9">
        <v>15289419169</v>
      </c>
      <c r="F187" s="9">
        <v>5000</v>
      </c>
    </row>
    <row r="188" s="1" customFormat="1" ht="30" customHeight="1" spans="1:6">
      <c r="A188" s="9">
        <v>185</v>
      </c>
      <c r="B188" s="9" t="s">
        <v>957</v>
      </c>
      <c r="C188" s="9" t="s">
        <v>958</v>
      </c>
      <c r="D188" s="9" t="s">
        <v>61</v>
      </c>
      <c r="E188" s="9">
        <v>1599121904</v>
      </c>
      <c r="F188" s="9">
        <v>5000</v>
      </c>
    </row>
    <row r="189" s="1" customFormat="1" ht="30" customHeight="1" spans="1:6">
      <c r="A189" s="9">
        <v>186</v>
      </c>
      <c r="B189" s="9" t="s">
        <v>959</v>
      </c>
      <c r="C189" s="175" t="s">
        <v>960</v>
      </c>
      <c r="D189" s="9" t="s">
        <v>61</v>
      </c>
      <c r="E189" s="175" t="s">
        <v>961</v>
      </c>
      <c r="F189" s="9">
        <v>5000</v>
      </c>
    </row>
    <row r="190" s="1" customFormat="1" ht="30" customHeight="1" spans="1:6">
      <c r="A190" s="9">
        <v>187</v>
      </c>
      <c r="B190" s="9" t="s">
        <v>962</v>
      </c>
      <c r="C190" s="9" t="s">
        <v>963</v>
      </c>
      <c r="D190" s="9" t="s">
        <v>61</v>
      </c>
      <c r="E190" s="9">
        <v>15129527910</v>
      </c>
      <c r="F190" s="9">
        <v>5000</v>
      </c>
    </row>
    <row r="191" s="1" customFormat="1" ht="30" customHeight="1" spans="1:6">
      <c r="A191" s="9">
        <v>188</v>
      </c>
      <c r="B191" s="9" t="s">
        <v>964</v>
      </c>
      <c r="C191" s="9" t="s">
        <v>965</v>
      </c>
      <c r="D191" s="9" t="s">
        <v>61</v>
      </c>
      <c r="E191" s="9">
        <v>18234850751</v>
      </c>
      <c r="F191" s="9">
        <v>5000</v>
      </c>
    </row>
    <row r="192" s="1" customFormat="1" ht="30" customHeight="1" spans="1:6">
      <c r="A192" s="9">
        <v>189</v>
      </c>
      <c r="B192" s="9" t="s">
        <v>966</v>
      </c>
      <c r="C192" s="9" t="s">
        <v>967</v>
      </c>
      <c r="D192" s="9" t="s">
        <v>61</v>
      </c>
      <c r="E192" s="9">
        <v>15596026369</v>
      </c>
      <c r="F192" s="9">
        <v>5000</v>
      </c>
    </row>
    <row r="193" s="1" customFormat="1" ht="30" customHeight="1" spans="1:6">
      <c r="A193" s="9">
        <v>190</v>
      </c>
      <c r="B193" s="9" t="s">
        <v>968</v>
      </c>
      <c r="C193" s="175" t="s">
        <v>969</v>
      </c>
      <c r="D193" s="9" t="s">
        <v>61</v>
      </c>
      <c r="E193" s="9">
        <v>18391247932</v>
      </c>
      <c r="F193" s="9">
        <v>5000</v>
      </c>
    </row>
    <row r="194" s="1" customFormat="1" ht="30" customHeight="1" spans="1:6">
      <c r="A194" s="9">
        <v>191</v>
      </c>
      <c r="B194" s="9" t="s">
        <v>970</v>
      </c>
      <c r="C194" s="9" t="s">
        <v>971</v>
      </c>
      <c r="D194" s="9" t="s">
        <v>61</v>
      </c>
      <c r="E194" s="9">
        <v>18791920350</v>
      </c>
      <c r="F194" s="9">
        <v>5000</v>
      </c>
    </row>
    <row r="195" s="1" customFormat="1" ht="30" customHeight="1" spans="1:6">
      <c r="A195" s="9">
        <v>192</v>
      </c>
      <c r="B195" s="9" t="s">
        <v>972</v>
      </c>
      <c r="C195" s="9" t="s">
        <v>973</v>
      </c>
      <c r="D195" s="9" t="s">
        <v>61</v>
      </c>
      <c r="E195" s="9">
        <v>13488448717</v>
      </c>
      <c r="F195" s="9">
        <v>5000</v>
      </c>
    </row>
    <row r="196" s="1" customFormat="1" ht="30" customHeight="1" spans="1:6">
      <c r="A196" s="9">
        <v>193</v>
      </c>
      <c r="B196" s="9" t="s">
        <v>974</v>
      </c>
      <c r="C196" s="9" t="s">
        <v>975</v>
      </c>
      <c r="D196" s="9" t="s">
        <v>61</v>
      </c>
      <c r="E196" s="9">
        <v>13892228656</v>
      </c>
      <c r="F196" s="9">
        <v>5000</v>
      </c>
    </row>
    <row r="197" s="1" customFormat="1" ht="30" customHeight="1" spans="1:6">
      <c r="A197" s="9">
        <v>194</v>
      </c>
      <c r="B197" s="9" t="s">
        <v>976</v>
      </c>
      <c r="C197" s="9" t="s">
        <v>977</v>
      </c>
      <c r="D197" s="9" t="s">
        <v>978</v>
      </c>
      <c r="E197" s="9">
        <v>13636793970</v>
      </c>
      <c r="F197" s="9">
        <v>5000</v>
      </c>
    </row>
    <row r="198" s="1" customFormat="1" ht="30" customHeight="1" spans="1:6">
      <c r="A198" s="9">
        <v>195</v>
      </c>
      <c r="B198" s="9" t="s">
        <v>979</v>
      </c>
      <c r="C198" s="9" t="s">
        <v>980</v>
      </c>
      <c r="D198" s="9" t="s">
        <v>978</v>
      </c>
      <c r="E198" s="9">
        <v>18791911573</v>
      </c>
      <c r="F198" s="9">
        <v>5000</v>
      </c>
    </row>
    <row r="199" s="1" customFormat="1" ht="30" customHeight="1" spans="1:6">
      <c r="A199" s="9">
        <v>196</v>
      </c>
      <c r="B199" s="9" t="s">
        <v>981</v>
      </c>
      <c r="C199" s="9" t="s">
        <v>982</v>
      </c>
      <c r="D199" s="9" t="s">
        <v>978</v>
      </c>
      <c r="E199" s="9">
        <v>15929494776</v>
      </c>
      <c r="F199" s="9">
        <v>5000</v>
      </c>
    </row>
    <row r="200" s="1" customFormat="1" ht="30" customHeight="1" spans="1:6">
      <c r="A200" s="9">
        <v>197</v>
      </c>
      <c r="B200" s="9" t="s">
        <v>983</v>
      </c>
      <c r="C200" s="9" t="s">
        <v>984</v>
      </c>
      <c r="D200" s="9" t="s">
        <v>978</v>
      </c>
      <c r="E200" s="9">
        <v>13892385725</v>
      </c>
      <c r="F200" s="9">
        <v>5000</v>
      </c>
    </row>
    <row r="201" s="1" customFormat="1" ht="30" customHeight="1" spans="1:6">
      <c r="A201" s="9">
        <v>198</v>
      </c>
      <c r="B201" s="9" t="s">
        <v>985</v>
      </c>
      <c r="C201" s="9" t="s">
        <v>986</v>
      </c>
      <c r="D201" s="9" t="s">
        <v>978</v>
      </c>
      <c r="E201" s="9">
        <v>18791219374</v>
      </c>
      <c r="F201" s="9">
        <v>5000</v>
      </c>
    </row>
    <row r="202" s="1" customFormat="1" ht="30" customHeight="1" spans="1:6">
      <c r="A202" s="9">
        <v>199</v>
      </c>
      <c r="B202" s="9" t="s">
        <v>987</v>
      </c>
      <c r="C202" s="9" t="s">
        <v>988</v>
      </c>
      <c r="D202" s="9" t="s">
        <v>978</v>
      </c>
      <c r="E202" s="9">
        <v>13772940596</v>
      </c>
      <c r="F202" s="9">
        <v>5000</v>
      </c>
    </row>
    <row r="203" s="1" customFormat="1" ht="30" customHeight="1" spans="1:6">
      <c r="A203" s="9">
        <v>200</v>
      </c>
      <c r="B203" s="9" t="s">
        <v>989</v>
      </c>
      <c r="C203" s="9" t="s">
        <v>990</v>
      </c>
      <c r="D203" s="9" t="s">
        <v>978</v>
      </c>
      <c r="E203" s="9">
        <v>13669121421</v>
      </c>
      <c r="F203" s="9">
        <v>5000</v>
      </c>
    </row>
    <row r="204" s="1" customFormat="1" ht="30" customHeight="1" spans="1:6">
      <c r="A204" s="9">
        <v>201</v>
      </c>
      <c r="B204" s="9" t="s">
        <v>991</v>
      </c>
      <c r="C204" s="9" t="s">
        <v>992</v>
      </c>
      <c r="D204" s="9" t="s">
        <v>978</v>
      </c>
      <c r="E204" s="9">
        <v>15229449033</v>
      </c>
      <c r="F204" s="9">
        <v>5000</v>
      </c>
    </row>
    <row r="205" s="1" customFormat="1" ht="30" customHeight="1" spans="1:6">
      <c r="A205" s="9">
        <v>202</v>
      </c>
      <c r="B205" s="9" t="s">
        <v>993</v>
      </c>
      <c r="C205" s="9" t="s">
        <v>994</v>
      </c>
      <c r="D205" s="9" t="s">
        <v>978</v>
      </c>
      <c r="E205" s="9">
        <v>18691258025</v>
      </c>
      <c r="F205" s="9">
        <v>5000</v>
      </c>
    </row>
    <row r="206" s="1" customFormat="1" ht="30" customHeight="1" spans="1:6">
      <c r="A206" s="9">
        <v>203</v>
      </c>
      <c r="B206" s="9" t="s">
        <v>995</v>
      </c>
      <c r="C206" s="9" t="s">
        <v>996</v>
      </c>
      <c r="D206" s="9" t="s">
        <v>978</v>
      </c>
      <c r="E206" s="9">
        <v>15191275056</v>
      </c>
      <c r="F206" s="9">
        <v>5000</v>
      </c>
    </row>
    <row r="207" s="1" customFormat="1" ht="30" customHeight="1" spans="1:6">
      <c r="A207" s="9">
        <v>204</v>
      </c>
      <c r="B207" s="9" t="s">
        <v>997</v>
      </c>
      <c r="C207" s="9" t="s">
        <v>998</v>
      </c>
      <c r="D207" s="9" t="s">
        <v>978</v>
      </c>
      <c r="E207" s="9">
        <v>13488481022</v>
      </c>
      <c r="F207" s="9">
        <v>5000</v>
      </c>
    </row>
    <row r="208" s="1" customFormat="1" ht="30" customHeight="1" spans="1:6">
      <c r="A208" s="9">
        <v>205</v>
      </c>
      <c r="B208" s="9" t="s">
        <v>999</v>
      </c>
      <c r="C208" s="9" t="s">
        <v>1000</v>
      </c>
      <c r="D208" s="9" t="s">
        <v>978</v>
      </c>
      <c r="E208" s="9">
        <v>15891157957</v>
      </c>
      <c r="F208" s="9">
        <v>5000</v>
      </c>
    </row>
    <row r="209" s="1" customFormat="1" ht="30" customHeight="1" spans="1:6">
      <c r="A209" s="9">
        <v>206</v>
      </c>
      <c r="B209" s="9" t="s">
        <v>1001</v>
      </c>
      <c r="C209" s="9" t="s">
        <v>1002</v>
      </c>
      <c r="D209" s="9" t="s">
        <v>978</v>
      </c>
      <c r="E209" s="9">
        <v>13636847797</v>
      </c>
      <c r="F209" s="9">
        <v>5000</v>
      </c>
    </row>
    <row r="210" s="1" customFormat="1" ht="30" customHeight="1" spans="1:6">
      <c r="A210" s="9">
        <v>207</v>
      </c>
      <c r="B210" s="9" t="s">
        <v>1003</v>
      </c>
      <c r="C210" s="9" t="s">
        <v>1004</v>
      </c>
      <c r="D210" s="9" t="s">
        <v>978</v>
      </c>
      <c r="E210" s="9" t="s">
        <v>1005</v>
      </c>
      <c r="F210" s="9">
        <v>5000</v>
      </c>
    </row>
    <row r="211" s="1" customFormat="1" ht="30" customHeight="1" spans="1:6">
      <c r="A211" s="9">
        <v>208</v>
      </c>
      <c r="B211" s="9" t="s">
        <v>1006</v>
      </c>
      <c r="C211" s="9" t="s">
        <v>1007</v>
      </c>
      <c r="D211" s="9" t="s">
        <v>978</v>
      </c>
      <c r="E211" s="9">
        <v>18710525252</v>
      </c>
      <c r="F211" s="9">
        <v>5000</v>
      </c>
    </row>
    <row r="212" s="1" customFormat="1" ht="30" customHeight="1" spans="1:6">
      <c r="A212" s="9">
        <v>209</v>
      </c>
      <c r="B212" s="9" t="s">
        <v>1008</v>
      </c>
      <c r="C212" s="9" t="s">
        <v>1009</v>
      </c>
      <c r="D212" s="9" t="s">
        <v>978</v>
      </c>
      <c r="E212" s="9">
        <v>18710527850</v>
      </c>
      <c r="F212" s="9">
        <v>5000</v>
      </c>
    </row>
    <row r="213" s="1" customFormat="1" ht="30" customHeight="1" spans="1:6">
      <c r="A213" s="9">
        <v>210</v>
      </c>
      <c r="B213" s="9" t="s">
        <v>1010</v>
      </c>
      <c r="C213" s="9" t="s">
        <v>1011</v>
      </c>
      <c r="D213" s="9" t="s">
        <v>978</v>
      </c>
      <c r="E213" s="9">
        <v>15991220356</v>
      </c>
      <c r="F213" s="9">
        <v>5000</v>
      </c>
    </row>
    <row r="214" s="1" customFormat="1" ht="30" customHeight="1" spans="1:6">
      <c r="A214" s="9">
        <v>211</v>
      </c>
      <c r="B214" s="9" t="s">
        <v>1012</v>
      </c>
      <c r="C214" s="9" t="s">
        <v>1013</v>
      </c>
      <c r="D214" s="9" t="s">
        <v>978</v>
      </c>
      <c r="E214" s="9">
        <v>15891171850</v>
      </c>
      <c r="F214" s="9">
        <v>5000</v>
      </c>
    </row>
    <row r="215" s="1" customFormat="1" ht="30" customHeight="1" spans="1:6">
      <c r="A215" s="9">
        <v>212</v>
      </c>
      <c r="B215" s="9" t="s">
        <v>1014</v>
      </c>
      <c r="C215" s="9" t="s">
        <v>1015</v>
      </c>
      <c r="D215" s="9" t="s">
        <v>978</v>
      </c>
      <c r="E215" s="9">
        <v>18791249297</v>
      </c>
      <c r="F215" s="9">
        <v>5000</v>
      </c>
    </row>
    <row r="216" s="1" customFormat="1" ht="30" customHeight="1" spans="1:6">
      <c r="A216" s="9">
        <v>213</v>
      </c>
      <c r="B216" s="9" t="s">
        <v>1016</v>
      </c>
      <c r="C216" s="9" t="s">
        <v>1017</v>
      </c>
      <c r="D216" s="9" t="s">
        <v>978</v>
      </c>
      <c r="E216" s="9">
        <v>15009229368</v>
      </c>
      <c r="F216" s="9">
        <v>5000</v>
      </c>
    </row>
    <row r="217" s="1" customFormat="1" ht="30" customHeight="1" spans="1:6">
      <c r="A217" s="9">
        <v>214</v>
      </c>
      <c r="B217" s="9" t="s">
        <v>1018</v>
      </c>
      <c r="C217" s="9" t="s">
        <v>1019</v>
      </c>
      <c r="D217" s="9" t="s">
        <v>978</v>
      </c>
      <c r="E217" s="9">
        <v>13409169922</v>
      </c>
      <c r="F217" s="9">
        <v>5000</v>
      </c>
    </row>
    <row r="218" s="1" customFormat="1" ht="30" customHeight="1" spans="1:6">
      <c r="A218" s="9">
        <v>215</v>
      </c>
      <c r="B218" s="9" t="s">
        <v>1020</v>
      </c>
      <c r="C218" s="9" t="s">
        <v>1021</v>
      </c>
      <c r="D218" s="9" t="s">
        <v>978</v>
      </c>
      <c r="E218" s="9">
        <v>13636883577</v>
      </c>
      <c r="F218" s="9">
        <v>5000</v>
      </c>
    </row>
    <row r="219" s="1" customFormat="1" ht="30" customHeight="1" spans="1:6">
      <c r="A219" s="9">
        <v>216</v>
      </c>
      <c r="B219" s="9" t="s">
        <v>1022</v>
      </c>
      <c r="C219" s="9" t="s">
        <v>1023</v>
      </c>
      <c r="D219" s="9" t="s">
        <v>978</v>
      </c>
      <c r="E219" s="9">
        <v>15929700603</v>
      </c>
      <c r="F219" s="9">
        <v>5000</v>
      </c>
    </row>
    <row r="220" s="1" customFormat="1" ht="30" customHeight="1" spans="1:6">
      <c r="A220" s="9">
        <v>217</v>
      </c>
      <c r="B220" s="9" t="s">
        <v>1024</v>
      </c>
      <c r="C220" s="9" t="s">
        <v>1025</v>
      </c>
      <c r="D220" s="9" t="s">
        <v>978</v>
      </c>
      <c r="E220" s="9">
        <v>13992224896</v>
      </c>
      <c r="F220" s="9">
        <v>5000</v>
      </c>
    </row>
    <row r="221" s="1" customFormat="1" ht="30" customHeight="1" spans="1:6">
      <c r="A221" s="9">
        <v>218</v>
      </c>
      <c r="B221" s="9" t="s">
        <v>1026</v>
      </c>
      <c r="C221" s="9" t="s">
        <v>1027</v>
      </c>
      <c r="D221" s="9" t="s">
        <v>978</v>
      </c>
      <c r="E221" s="9">
        <v>15009220032</v>
      </c>
      <c r="F221" s="9">
        <v>5000</v>
      </c>
    </row>
    <row r="222" s="1" customFormat="1" ht="30" customHeight="1" spans="1:6">
      <c r="A222" s="9">
        <v>219</v>
      </c>
      <c r="B222" s="9" t="s">
        <v>1028</v>
      </c>
      <c r="C222" s="9" t="s">
        <v>1029</v>
      </c>
      <c r="D222" s="9" t="s">
        <v>978</v>
      </c>
      <c r="E222" s="9">
        <v>15929492308</v>
      </c>
      <c r="F222" s="9">
        <v>5000</v>
      </c>
    </row>
    <row r="223" s="1" customFormat="1" ht="30" customHeight="1" spans="1:6">
      <c r="A223" s="9">
        <v>220</v>
      </c>
      <c r="B223" s="9" t="s">
        <v>1030</v>
      </c>
      <c r="C223" s="9" t="s">
        <v>1031</v>
      </c>
      <c r="D223" s="9" t="s">
        <v>978</v>
      </c>
      <c r="E223" s="9" t="s">
        <v>1032</v>
      </c>
      <c r="F223" s="9">
        <v>5000</v>
      </c>
    </row>
    <row r="224" s="1" customFormat="1" ht="30" customHeight="1" spans="1:6">
      <c r="A224" s="9">
        <v>221</v>
      </c>
      <c r="B224" s="9" t="s">
        <v>1033</v>
      </c>
      <c r="C224" s="9" t="s">
        <v>1034</v>
      </c>
      <c r="D224" s="9" t="s">
        <v>978</v>
      </c>
      <c r="E224" s="9">
        <v>13720683761</v>
      </c>
      <c r="F224" s="9">
        <v>5000</v>
      </c>
    </row>
    <row r="225" s="1" customFormat="1" ht="30" customHeight="1" spans="1:6">
      <c r="A225" s="9">
        <v>222</v>
      </c>
      <c r="B225" s="9" t="s">
        <v>1035</v>
      </c>
      <c r="C225" s="9" t="s">
        <v>1036</v>
      </c>
      <c r="D225" s="9" t="s">
        <v>978</v>
      </c>
      <c r="E225" s="9">
        <v>18791911633</v>
      </c>
      <c r="F225" s="9">
        <v>5000</v>
      </c>
    </row>
    <row r="226" s="1" customFormat="1" ht="30" customHeight="1" spans="1:6">
      <c r="A226" s="9">
        <v>223</v>
      </c>
      <c r="B226" s="9" t="s">
        <v>1037</v>
      </c>
      <c r="C226" s="9" t="s">
        <v>1038</v>
      </c>
      <c r="D226" s="9" t="s">
        <v>978</v>
      </c>
      <c r="E226" s="9">
        <v>18717672837</v>
      </c>
      <c r="F226" s="9">
        <v>5000</v>
      </c>
    </row>
    <row r="227" s="1" customFormat="1" ht="30" customHeight="1" spans="1:6">
      <c r="A227" s="9">
        <v>224</v>
      </c>
      <c r="B227" s="9" t="s">
        <v>1039</v>
      </c>
      <c r="C227" s="9" t="s">
        <v>1040</v>
      </c>
      <c r="D227" s="9" t="s">
        <v>978</v>
      </c>
      <c r="E227" s="9">
        <v>15291298375</v>
      </c>
      <c r="F227" s="9">
        <v>5000</v>
      </c>
    </row>
    <row r="228" s="1" customFormat="1" ht="30" customHeight="1" spans="1:6">
      <c r="A228" s="9">
        <v>225</v>
      </c>
      <c r="B228" s="9" t="s">
        <v>1041</v>
      </c>
      <c r="C228" s="9" t="s">
        <v>1042</v>
      </c>
      <c r="D228" s="9" t="s">
        <v>978</v>
      </c>
      <c r="E228" s="9">
        <v>13484442403</v>
      </c>
      <c r="F228" s="9">
        <v>5000</v>
      </c>
    </row>
    <row r="229" s="1" customFormat="1" ht="29" customHeight="1" spans="1:6">
      <c r="A229" s="12" t="s">
        <v>1043</v>
      </c>
      <c r="B229" s="13"/>
      <c r="C229" s="14"/>
      <c r="D229" s="14"/>
      <c r="E229" s="14"/>
      <c r="F229" s="14"/>
    </row>
  </sheetData>
  <mergeCells count="3">
    <mergeCell ref="A1:B1"/>
    <mergeCell ref="A2:F2"/>
    <mergeCell ref="A229:F229"/>
  </mergeCells>
  <printOptions horizontalCentered="1"/>
  <pageMargins left="0.751388888888889" right="0.751388888888889" top="1" bottom="1" header="0.511805555555556" footer="0.511805555555556"/>
  <pageSetup paperSize="9" scale="94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分配表</vt:lpstr>
      <vt:lpstr>汇总表</vt:lpstr>
      <vt:lpstr>散户</vt:lpstr>
      <vt:lpstr>主体</vt:lpstr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2018-09-14T03:09:20Z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