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<sst xmlns="http://schemas.openxmlformats.org/spreadsheetml/2006/main" count="33">
  <si>
    <t>附件6</t>
  </si>
  <si>
    <t>吴堡县2017年度统筹整合财政涉农资金移民搬迁尾留项目计划表</t>
  </si>
  <si>
    <t>序号</t>
  </si>
  <si>
    <t>年度</t>
  </si>
  <si>
    <t>实施地点</t>
  </si>
  <si>
    <t>建设内容</t>
  </si>
  <si>
    <t>建设期限</t>
  </si>
  <si>
    <t>预期效益</t>
  </si>
  <si>
    <t>资金投入（万元）</t>
  </si>
  <si>
    <t>项目实施单位</t>
  </si>
  <si>
    <t>资金总计</t>
  </si>
  <si>
    <t>财政资金</t>
  </si>
  <si>
    <t>其他资金（万元）</t>
  </si>
  <si>
    <t>中央</t>
  </si>
  <si>
    <t>省级</t>
  </si>
  <si>
    <t>市级</t>
  </si>
  <si>
    <t>县级</t>
  </si>
  <si>
    <t>小计</t>
  </si>
  <si>
    <t>合计</t>
  </si>
  <si>
    <t>2014年</t>
  </si>
  <si>
    <t>宋家川社区（新城大厦、新城小区惠民家园）</t>
  </si>
  <si>
    <t>330套安置房建设</t>
  </si>
  <si>
    <t xml:space="preserve">2017-2018
</t>
  </si>
  <si>
    <t>农户安置搬迁户330户920人</t>
  </si>
  <si>
    <t>扶贫办</t>
  </si>
  <si>
    <t>2012年</t>
  </si>
  <si>
    <t>宋家川柏树坪社区(惠民二期）</t>
  </si>
  <si>
    <t>154套安置房建设</t>
  </si>
  <si>
    <t>农户安置搬迁户154户人462人</t>
  </si>
  <si>
    <t>2010年</t>
  </si>
  <si>
    <t>宋家川镇郭家腰村</t>
  </si>
  <si>
    <t>集中移民点水毁排洪恢复工程</t>
  </si>
  <si>
    <t>修复水毁排洪1000m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</si>
</sst>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0" fillId="17" borderId="2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A2" sqref="A2:N2"/>
    </sheetView>
  </sheetViews>
  <sheetFormatPr defaultColWidth="9" defaultRowHeight="13.5"/>
  <sheetData>
    <row r="1" ht="14.25" spans="1:14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7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/>
      <c r="I3" s="6"/>
      <c r="J3" s="6"/>
      <c r="K3" s="6"/>
      <c r="L3" s="6"/>
      <c r="M3" s="6"/>
      <c r="N3" s="5" t="s">
        <v>9</v>
      </c>
    </row>
    <row r="4" spans="1:14">
      <c r="A4" s="7"/>
      <c r="B4" s="5"/>
      <c r="C4" s="5"/>
      <c r="D4" s="5"/>
      <c r="E4" s="5"/>
      <c r="F4" s="5"/>
      <c r="G4" s="6" t="s">
        <v>10</v>
      </c>
      <c r="H4" s="6" t="s">
        <v>11</v>
      </c>
      <c r="I4" s="6"/>
      <c r="J4" s="6"/>
      <c r="K4" s="6"/>
      <c r="L4" s="6"/>
      <c r="M4" s="5" t="s">
        <v>12</v>
      </c>
      <c r="N4" s="5"/>
    </row>
    <row r="5" spans="1:14">
      <c r="A5" s="7"/>
      <c r="B5" s="5"/>
      <c r="C5" s="5"/>
      <c r="D5" s="5"/>
      <c r="E5" s="5"/>
      <c r="F5" s="5"/>
      <c r="G5" s="5"/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/>
      <c r="N5" s="5"/>
    </row>
    <row r="6" ht="14.25" spans="1:14">
      <c r="A6" s="8"/>
      <c r="B6" s="9" t="s">
        <v>18</v>
      </c>
      <c r="C6" s="10"/>
      <c r="D6" s="10"/>
      <c r="E6" s="10"/>
      <c r="F6" s="10"/>
      <c r="G6" s="10">
        <f>SUM(G7:G9)</f>
        <v>432.1</v>
      </c>
      <c r="H6" s="10"/>
      <c r="I6" s="10"/>
      <c r="J6" s="10"/>
      <c r="K6" s="10">
        <v>432.1</v>
      </c>
      <c r="L6" s="10">
        <f>SUM(L7:L9)</f>
        <v>432.1</v>
      </c>
      <c r="M6" s="10"/>
      <c r="N6" s="10"/>
    </row>
    <row r="7" ht="48" spans="1:14">
      <c r="A7" s="8">
        <v>1</v>
      </c>
      <c r="B7" s="8" t="s">
        <v>19</v>
      </c>
      <c r="C7" s="11" t="s">
        <v>20</v>
      </c>
      <c r="D7" s="11" t="s">
        <v>21</v>
      </c>
      <c r="E7" s="12" t="s">
        <v>22</v>
      </c>
      <c r="F7" s="11" t="s">
        <v>23</v>
      </c>
      <c r="G7" s="13">
        <v>308.4</v>
      </c>
      <c r="H7" s="14"/>
      <c r="I7" s="14"/>
      <c r="J7" s="14"/>
      <c r="K7" s="14">
        <f t="shared" ref="K7:K9" si="0">G7</f>
        <v>308.4</v>
      </c>
      <c r="L7" s="14">
        <v>308.4</v>
      </c>
      <c r="M7" s="14"/>
      <c r="N7" s="11" t="s">
        <v>24</v>
      </c>
    </row>
    <row r="8" ht="36" spans="1:14">
      <c r="A8" s="8">
        <v>2</v>
      </c>
      <c r="B8" s="8" t="s">
        <v>25</v>
      </c>
      <c r="C8" s="11" t="s">
        <v>26</v>
      </c>
      <c r="D8" s="11" t="s">
        <v>27</v>
      </c>
      <c r="E8" s="12" t="s">
        <v>22</v>
      </c>
      <c r="F8" s="11" t="s">
        <v>28</v>
      </c>
      <c r="G8" s="13">
        <v>83.7</v>
      </c>
      <c r="H8" s="14"/>
      <c r="I8" s="14"/>
      <c r="J8" s="14"/>
      <c r="K8" s="14">
        <f t="shared" si="0"/>
        <v>83.7</v>
      </c>
      <c r="L8" s="14">
        <v>83.7</v>
      </c>
      <c r="M8" s="14"/>
      <c r="N8" s="11" t="s">
        <v>24</v>
      </c>
    </row>
    <row r="9" ht="36" spans="1:14">
      <c r="A9" s="8">
        <v>3</v>
      </c>
      <c r="B9" s="8" t="s">
        <v>29</v>
      </c>
      <c r="C9" s="11" t="s">
        <v>30</v>
      </c>
      <c r="D9" s="11" t="s">
        <v>31</v>
      </c>
      <c r="E9" s="12">
        <v>2017</v>
      </c>
      <c r="F9" s="11" t="s">
        <v>32</v>
      </c>
      <c r="G9" s="13">
        <v>40</v>
      </c>
      <c r="H9" s="14"/>
      <c r="I9" s="14"/>
      <c r="J9" s="14"/>
      <c r="K9" s="14">
        <f t="shared" si="0"/>
        <v>40</v>
      </c>
      <c r="L9" s="14">
        <v>40</v>
      </c>
      <c r="M9" s="14"/>
      <c r="N9" s="11" t="s">
        <v>24</v>
      </c>
    </row>
  </sheetData>
  <mergeCells count="13">
    <mergeCell ref="A1:B1"/>
    <mergeCell ref="A2:N2"/>
    <mergeCell ref="G3:M3"/>
    <mergeCell ref="H4:L4"/>
    <mergeCell ref="A3:A5"/>
    <mergeCell ref="B3:B5"/>
    <mergeCell ref="C3:C5"/>
    <mergeCell ref="D3:D5"/>
    <mergeCell ref="E3:E5"/>
    <mergeCell ref="F3:F5"/>
    <mergeCell ref="G4:G5"/>
    <mergeCell ref="M4:M5"/>
    <mergeCell ref="N3:N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2017-10-18T08:48:46Z</dcterms:created>
  <dcterms:modified xsi:type="dcterms:W3CDTF">2017-10-18T08:50:15Z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